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45" windowWidth="15180" windowHeight="8580"/>
  </bookViews>
  <sheets>
    <sheet name="Cover" sheetId="10" r:id="rId1"/>
    <sheet name="General" sheetId="1" r:id="rId2"/>
    <sheet name="Converter Company" sheetId="12" r:id="rId3"/>
    <sheet name="Converter Supplier" sheetId="13" r:id="rId4"/>
    <sheet name="Transfo motor filter" sheetId="11" r:id="rId5"/>
  </sheets>
  <definedNames>
    <definedName name="Print_Area" localSheetId="2">'Converter Company'!$A$1:$BJ$72</definedName>
    <definedName name="Print_Area" localSheetId="3">'Converter Supplier'!$A$1:$BJ$72</definedName>
    <definedName name="Print_Area" localSheetId="0">Cover!$A$1:$F$55</definedName>
    <definedName name="Print_Area" localSheetId="1">General!$A$1:$BJ$66</definedName>
    <definedName name="Print_Area" localSheetId="4">'Transfo motor filter'!$A$1:$BJ$65</definedName>
  </definedNames>
  <calcPr calcId="125725"/>
</workbook>
</file>

<file path=xl/calcChain.xml><?xml version="1.0" encoding="utf-8"?>
<calcChain xmlns="http://schemas.openxmlformats.org/spreadsheetml/2006/main">
  <c r="I4" i="13"/>
  <c r="A20"/>
  <c r="A22"/>
  <c r="A24"/>
  <c r="A26"/>
  <c r="A28"/>
  <c r="A30"/>
  <c r="A32"/>
  <c r="A34"/>
  <c r="A36"/>
  <c r="A21" i="12"/>
  <c r="A23"/>
  <c r="A25"/>
  <c r="A27"/>
  <c r="A29"/>
  <c r="A31"/>
  <c r="A33"/>
  <c r="A35"/>
  <c r="A37"/>
  <c r="A39"/>
  <c r="A41"/>
  <c r="A43"/>
  <c r="A45"/>
  <c r="A47"/>
  <c r="A49"/>
  <c r="A51"/>
  <c r="A53"/>
  <c r="A55"/>
  <c r="A57"/>
  <c r="A59"/>
  <c r="A61"/>
  <c r="A63"/>
  <c r="A65"/>
  <c r="A67"/>
  <c r="A69"/>
  <c r="A71"/>
  <c r="I4"/>
  <c r="A35" i="11"/>
  <c r="A39"/>
  <c r="A41"/>
  <c r="A21"/>
  <c r="A23"/>
  <c r="I4"/>
  <c r="I4" i="1"/>
  <c r="A21"/>
  <c r="A23"/>
  <c r="A25"/>
  <c r="A27"/>
  <c r="A29"/>
  <c r="A31"/>
  <c r="A33"/>
  <c r="A35"/>
  <c r="A37"/>
  <c r="A39"/>
  <c r="A41"/>
  <c r="A43"/>
  <c r="A45"/>
  <c r="A47"/>
  <c r="A49"/>
  <c r="A51"/>
  <c r="A53"/>
  <c r="A55"/>
  <c r="A57"/>
  <c r="A59"/>
  <c r="A61"/>
  <c r="A63"/>
  <c r="A65"/>
  <c r="A27" i="11"/>
  <c r="A29"/>
  <c r="A25"/>
  <c r="A38" i="13"/>
  <c r="A40"/>
  <c r="A42"/>
  <c r="A44"/>
  <c r="A46"/>
  <c r="A48"/>
  <c r="A50"/>
  <c r="A52"/>
  <c r="A54"/>
  <c r="A56"/>
  <c r="A58"/>
  <c r="A60"/>
  <c r="A62"/>
  <c r="A64"/>
  <c r="A66"/>
  <c r="A67"/>
  <c r="A69"/>
  <c r="A71"/>
  <c r="A37" i="11"/>
</calcChain>
</file>

<file path=xl/comments1.xml><?xml version="1.0" encoding="utf-8"?>
<comments xmlns="http://schemas.openxmlformats.org/spreadsheetml/2006/main">
  <authors>
    <author>Dominique</author>
    <author>Dominique Dupont</author>
  </authors>
  <commentList>
    <comment ref="I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I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I5" authorId="0">
      <text>
        <r>
          <rPr>
            <sz val="8"/>
            <color indexed="81"/>
            <rFont val="Tahoma"/>
            <family val="2"/>
          </rPr>
          <t>Shut-off dampers name.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" authorId="0">
      <text>
        <r>
          <rPr>
            <sz val="8"/>
            <color indexed="81"/>
            <rFont val="Tahoma"/>
            <family val="2"/>
          </rPr>
          <t>Document number as per Project document numbering rules.</t>
        </r>
      </text>
    </comment>
    <comment ref="AL6" authorId="0">
      <text>
        <r>
          <rPr>
            <sz val="8"/>
            <color indexed="81"/>
            <rFont val="Tahoma"/>
            <family val="2"/>
          </rPr>
          <t>Contractor document number defined as per Contractor's rules.</t>
        </r>
      </text>
    </comment>
    <comment ref="BI6" authorId="1">
      <text>
        <r>
          <rPr>
            <sz val="8"/>
            <color indexed="81"/>
            <rFont val="Tahoma"/>
            <family val="2"/>
          </rPr>
          <t>Number of printed pages.</t>
        </r>
      </text>
    </comment>
    <comment ref="L7" authorId="0">
      <text>
        <r>
          <rPr>
            <sz val="8"/>
            <color indexed="81"/>
            <rFont val="Tahoma"/>
            <family val="2"/>
          </rPr>
          <t>Name of room + room tag number or area where the unit is installed.</t>
        </r>
      </text>
    </comment>
    <comment ref="AK8" authorId="0">
      <text>
        <r>
          <rPr>
            <sz val="8"/>
            <color indexed="81"/>
            <rFont val="Tahoma"/>
            <family val="2"/>
          </rPr>
          <t>Commercial designation of equipment, defined by the Manufacturer.</t>
        </r>
      </text>
    </comment>
    <comment ref="L9" authorId="0">
      <text>
        <r>
          <rPr>
            <sz val="8"/>
            <color indexed="81"/>
            <rFont val="Tahoma"/>
            <family val="2"/>
          </rPr>
          <t>System number as per Project System numbering rules.</t>
        </r>
      </text>
    </comment>
    <comment ref="AK9" authorId="0">
      <text>
        <r>
          <rPr>
            <sz val="8"/>
            <color indexed="81"/>
            <rFont val="Tahoma"/>
            <family val="2"/>
          </rPr>
          <t>Equipment serial number defined by the equipment Manufacturer. The serial number has to be indicated on equipment name plate.</t>
        </r>
      </text>
    </comment>
    <comment ref="L10" authorId="0">
      <text>
        <r>
          <rPr>
            <sz val="8"/>
            <color indexed="81"/>
            <rFont val="Tahoma"/>
            <family val="2"/>
          </rPr>
          <t>Sub-System number as per Project System numbering rules.</t>
        </r>
      </text>
    </comment>
    <comment ref="L11" authorId="0">
      <text>
        <r>
          <rPr>
            <sz val="8"/>
            <color indexed="81"/>
            <rFont val="Tahoma"/>
            <family val="2"/>
          </rPr>
          <t>Name of equipment Supplier.
The Supplier is the Company who builts the equipment.</t>
        </r>
      </text>
    </comment>
    <comment ref="L12" authorId="0">
      <text>
        <r>
          <rPr>
            <sz val="8"/>
            <color indexed="81"/>
            <rFont val="Tahoma"/>
            <family val="2"/>
          </rPr>
          <t>Name and address of equipment Manufacturer.</t>
        </r>
      </text>
    </comment>
    <comment ref="B14" authorId="0">
      <text>
        <r>
          <rPr>
            <sz val="8"/>
            <color indexed="81"/>
            <rFont val="Tahoma"/>
            <family val="2"/>
          </rPr>
          <t>Reason for data sheet issue.</t>
        </r>
      </text>
    </comment>
    <comment ref="X14" authorId="0">
      <text>
        <r>
          <rPr>
            <sz val="8"/>
            <color indexed="81"/>
            <rFont val="Tahoma"/>
            <family val="2"/>
          </rPr>
          <t>Revision number of data sheet, defined as per Project document numbering rules.</t>
        </r>
      </text>
    </comment>
    <comment ref="AA14" authorId="0">
      <text>
        <r>
          <rPr>
            <sz val="8"/>
            <color indexed="81"/>
            <rFont val="Tahoma"/>
            <family val="2"/>
          </rPr>
          <t>Status of data sheet, defined as per Project document numbering rules.</t>
        </r>
      </text>
    </comment>
    <comment ref="AD14" authorId="0">
      <text>
        <r>
          <rPr>
            <sz val="8"/>
            <color indexed="81"/>
            <rFont val="Tahoma"/>
            <family val="2"/>
          </rPr>
          <t>Date of data sheet issue.</t>
        </r>
      </text>
    </comment>
    <comment ref="AK14" authorId="0">
      <text>
        <r>
          <rPr>
            <sz val="8"/>
            <color indexed="81"/>
            <rFont val="Tahoma"/>
            <family val="2"/>
          </rPr>
          <t>Name of data sheet Author.</t>
        </r>
      </text>
    </comment>
    <comment ref="AS14" authorId="0">
      <text>
        <r>
          <rPr>
            <sz val="8"/>
            <color indexed="81"/>
            <rFont val="Tahoma"/>
            <family val="2"/>
          </rPr>
          <t>Name of Contractor's document checker.</t>
        </r>
      </text>
    </comment>
    <comment ref="BA14" authorId="0">
      <text>
        <r>
          <rPr>
            <sz val="8"/>
            <color indexed="81"/>
            <rFont val="Tahoma"/>
            <family val="2"/>
          </rPr>
          <t>Name of COMPANY's Specialist who approves the data sheet.</t>
        </r>
      </text>
    </comment>
  </commentList>
</comments>
</file>

<file path=xl/comments2.xml><?xml version="1.0" encoding="utf-8"?>
<comments xmlns="http://schemas.openxmlformats.org/spreadsheetml/2006/main">
  <authors>
    <author>Dominique</author>
    <author>Dominique Dupont</author>
  </authors>
  <commentList>
    <comment ref="I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I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I5" authorId="0">
      <text>
        <r>
          <rPr>
            <sz val="8"/>
            <color indexed="81"/>
            <rFont val="Tahoma"/>
            <family val="2"/>
          </rPr>
          <t>Shut-off dampers name.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" authorId="0">
      <text>
        <r>
          <rPr>
            <sz val="8"/>
            <color indexed="81"/>
            <rFont val="Tahoma"/>
            <family val="2"/>
          </rPr>
          <t>Document number as per Project document numbering rules.</t>
        </r>
      </text>
    </comment>
    <comment ref="AL6" authorId="0">
      <text>
        <r>
          <rPr>
            <sz val="8"/>
            <color indexed="81"/>
            <rFont val="Tahoma"/>
            <family val="2"/>
          </rPr>
          <t>Contractor document number defined as per Contractor's rules.</t>
        </r>
      </text>
    </comment>
    <comment ref="BI6" authorId="1">
      <text>
        <r>
          <rPr>
            <sz val="8"/>
            <color indexed="81"/>
            <rFont val="Tahoma"/>
            <family val="2"/>
          </rPr>
          <t>Number of printed pages.</t>
        </r>
      </text>
    </comment>
    <comment ref="L7" authorId="0">
      <text>
        <r>
          <rPr>
            <sz val="8"/>
            <color indexed="81"/>
            <rFont val="Tahoma"/>
            <family val="2"/>
          </rPr>
          <t>Name of room + room tag number or area where the unit is installed.</t>
        </r>
      </text>
    </comment>
    <comment ref="AK8" authorId="0">
      <text>
        <r>
          <rPr>
            <sz val="8"/>
            <color indexed="81"/>
            <rFont val="Tahoma"/>
            <family val="2"/>
          </rPr>
          <t>Commercial designation of equipment, defined by the Manufacturer.</t>
        </r>
      </text>
    </comment>
    <comment ref="L9" authorId="0">
      <text>
        <r>
          <rPr>
            <sz val="8"/>
            <color indexed="81"/>
            <rFont val="Tahoma"/>
            <family val="2"/>
          </rPr>
          <t>System number as per Project System numbering rules.</t>
        </r>
      </text>
    </comment>
    <comment ref="AK9" authorId="0">
      <text>
        <r>
          <rPr>
            <sz val="8"/>
            <color indexed="81"/>
            <rFont val="Tahoma"/>
            <family val="2"/>
          </rPr>
          <t>Equipment serial number defined by the equipment Manufacturer. The serial number has to be indicated on equipment name plate.</t>
        </r>
      </text>
    </comment>
    <comment ref="L10" authorId="0">
      <text>
        <r>
          <rPr>
            <sz val="8"/>
            <color indexed="81"/>
            <rFont val="Tahoma"/>
            <family val="2"/>
          </rPr>
          <t>Sub-System number as per Project System numbering rules.</t>
        </r>
      </text>
    </comment>
    <comment ref="L11" authorId="0">
      <text>
        <r>
          <rPr>
            <sz val="8"/>
            <color indexed="81"/>
            <rFont val="Tahoma"/>
            <family val="2"/>
          </rPr>
          <t>Name of equipment Supplier.
The Supplier is the Company who builts the equipment.</t>
        </r>
      </text>
    </comment>
    <comment ref="L12" authorId="0">
      <text>
        <r>
          <rPr>
            <sz val="8"/>
            <color indexed="81"/>
            <rFont val="Tahoma"/>
            <family val="2"/>
          </rPr>
          <t>Name and address of equipment Manufacturer.</t>
        </r>
      </text>
    </comment>
    <comment ref="B14" authorId="0">
      <text>
        <r>
          <rPr>
            <sz val="8"/>
            <color indexed="81"/>
            <rFont val="Tahoma"/>
            <family val="2"/>
          </rPr>
          <t>Reason for data sheet issue.</t>
        </r>
      </text>
    </comment>
    <comment ref="X14" authorId="0">
      <text>
        <r>
          <rPr>
            <sz val="8"/>
            <color indexed="81"/>
            <rFont val="Tahoma"/>
            <family val="2"/>
          </rPr>
          <t>Revision number of data sheet, defined as per Project document numbering rules.</t>
        </r>
      </text>
    </comment>
    <comment ref="AA14" authorId="0">
      <text>
        <r>
          <rPr>
            <sz val="8"/>
            <color indexed="81"/>
            <rFont val="Tahoma"/>
            <family val="2"/>
          </rPr>
          <t>Status of data sheet, defined as per Project document numbering rules.</t>
        </r>
      </text>
    </comment>
    <comment ref="AD14" authorId="0">
      <text>
        <r>
          <rPr>
            <sz val="8"/>
            <color indexed="81"/>
            <rFont val="Tahoma"/>
            <family val="2"/>
          </rPr>
          <t>Date of data sheet issue.</t>
        </r>
      </text>
    </comment>
    <comment ref="AK14" authorId="0">
      <text>
        <r>
          <rPr>
            <sz val="8"/>
            <color indexed="81"/>
            <rFont val="Tahoma"/>
            <family val="2"/>
          </rPr>
          <t>Name of data sheet Author.</t>
        </r>
      </text>
    </comment>
    <comment ref="AS14" authorId="0">
      <text>
        <r>
          <rPr>
            <sz val="8"/>
            <color indexed="81"/>
            <rFont val="Tahoma"/>
            <family val="2"/>
          </rPr>
          <t>Name of Contractor's document checker.</t>
        </r>
      </text>
    </comment>
    <comment ref="BA14" authorId="0">
      <text>
        <r>
          <rPr>
            <sz val="8"/>
            <color indexed="81"/>
            <rFont val="Tahoma"/>
            <family val="2"/>
          </rPr>
          <t>Name of COMPANY's Specialist who approves the data sheet.</t>
        </r>
      </text>
    </comment>
  </commentList>
</comments>
</file>

<file path=xl/comments3.xml><?xml version="1.0" encoding="utf-8"?>
<comments xmlns="http://schemas.openxmlformats.org/spreadsheetml/2006/main">
  <authors>
    <author>Dominique</author>
    <author>Dominique Dupont</author>
  </authors>
  <commentList>
    <comment ref="I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I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I5" authorId="0">
      <text>
        <r>
          <rPr>
            <sz val="8"/>
            <color indexed="81"/>
            <rFont val="Tahoma"/>
            <family val="2"/>
          </rPr>
          <t>Shut-off dampers name.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" authorId="0">
      <text>
        <r>
          <rPr>
            <sz val="8"/>
            <color indexed="81"/>
            <rFont val="Tahoma"/>
            <family val="2"/>
          </rPr>
          <t>Document number as per Project document numbering rules.</t>
        </r>
      </text>
    </comment>
    <comment ref="AL6" authorId="0">
      <text>
        <r>
          <rPr>
            <sz val="8"/>
            <color indexed="81"/>
            <rFont val="Tahoma"/>
            <family val="2"/>
          </rPr>
          <t>Contractor document number defined as per Contractor's rules.</t>
        </r>
      </text>
    </comment>
    <comment ref="BI6" authorId="1">
      <text>
        <r>
          <rPr>
            <sz val="8"/>
            <color indexed="81"/>
            <rFont val="Tahoma"/>
            <family val="2"/>
          </rPr>
          <t>Number of printed pages.</t>
        </r>
      </text>
    </comment>
    <comment ref="L7" authorId="0">
      <text>
        <r>
          <rPr>
            <sz val="8"/>
            <color indexed="81"/>
            <rFont val="Tahoma"/>
            <family val="2"/>
          </rPr>
          <t>Name of room + room tag number or area where the unit is installed.</t>
        </r>
      </text>
    </comment>
    <comment ref="AK8" authorId="0">
      <text>
        <r>
          <rPr>
            <sz val="8"/>
            <color indexed="81"/>
            <rFont val="Tahoma"/>
            <family val="2"/>
          </rPr>
          <t>Commercial designation of equipment, defined by the Manufacturer.</t>
        </r>
      </text>
    </comment>
    <comment ref="L9" authorId="0">
      <text>
        <r>
          <rPr>
            <sz val="8"/>
            <color indexed="81"/>
            <rFont val="Tahoma"/>
            <family val="2"/>
          </rPr>
          <t>System number as per Project System numbering rules.</t>
        </r>
      </text>
    </comment>
    <comment ref="AK9" authorId="0">
      <text>
        <r>
          <rPr>
            <sz val="8"/>
            <color indexed="81"/>
            <rFont val="Tahoma"/>
            <family val="2"/>
          </rPr>
          <t>Equipment serial number defined by the equipment Manufacturer. The serial number has to be indicated on equipment name plate.</t>
        </r>
      </text>
    </comment>
    <comment ref="L10" authorId="0">
      <text>
        <r>
          <rPr>
            <sz val="8"/>
            <color indexed="81"/>
            <rFont val="Tahoma"/>
            <family val="2"/>
          </rPr>
          <t>Sub-System number as per Project System numbering rules.</t>
        </r>
      </text>
    </comment>
    <comment ref="L11" authorId="0">
      <text>
        <r>
          <rPr>
            <sz val="8"/>
            <color indexed="81"/>
            <rFont val="Tahoma"/>
            <family val="2"/>
          </rPr>
          <t>Name of equipment Supplier.
The Supplier is the Company who builts the equipment.</t>
        </r>
      </text>
    </comment>
    <comment ref="L12" authorId="0">
      <text>
        <r>
          <rPr>
            <sz val="8"/>
            <color indexed="81"/>
            <rFont val="Tahoma"/>
            <family val="2"/>
          </rPr>
          <t>Name and address of equipment Manufacturer.</t>
        </r>
      </text>
    </comment>
    <comment ref="B14" authorId="0">
      <text>
        <r>
          <rPr>
            <sz val="8"/>
            <color indexed="81"/>
            <rFont val="Tahoma"/>
            <family val="2"/>
          </rPr>
          <t>Reason for data sheet issue.</t>
        </r>
      </text>
    </comment>
    <comment ref="X14" authorId="0">
      <text>
        <r>
          <rPr>
            <sz val="8"/>
            <color indexed="81"/>
            <rFont val="Tahoma"/>
            <family val="2"/>
          </rPr>
          <t>Revision number of data sheet, defined as per Project document numbering rules.</t>
        </r>
      </text>
    </comment>
    <comment ref="AA14" authorId="0">
      <text>
        <r>
          <rPr>
            <sz val="8"/>
            <color indexed="81"/>
            <rFont val="Tahoma"/>
            <family val="2"/>
          </rPr>
          <t>Status of data sheet, defined as per Project document numbering rules.</t>
        </r>
      </text>
    </comment>
    <comment ref="AD14" authorId="0">
      <text>
        <r>
          <rPr>
            <sz val="8"/>
            <color indexed="81"/>
            <rFont val="Tahoma"/>
            <family val="2"/>
          </rPr>
          <t>Date of data sheet issue.</t>
        </r>
      </text>
    </comment>
    <comment ref="AK14" authorId="0">
      <text>
        <r>
          <rPr>
            <sz val="8"/>
            <color indexed="81"/>
            <rFont val="Tahoma"/>
            <family val="2"/>
          </rPr>
          <t>Name of data sheet Author.</t>
        </r>
      </text>
    </comment>
    <comment ref="AS14" authorId="0">
      <text>
        <r>
          <rPr>
            <sz val="8"/>
            <color indexed="81"/>
            <rFont val="Tahoma"/>
            <family val="2"/>
          </rPr>
          <t>Name of Contractor's document checker.</t>
        </r>
      </text>
    </comment>
    <comment ref="BA14" authorId="0">
      <text>
        <r>
          <rPr>
            <sz val="8"/>
            <color indexed="81"/>
            <rFont val="Tahoma"/>
            <family val="2"/>
          </rPr>
          <t>Name of COMPANY's Specialist who approves the data sheet.</t>
        </r>
      </text>
    </comment>
  </commentList>
</comments>
</file>

<file path=xl/comments4.xml><?xml version="1.0" encoding="utf-8"?>
<comments xmlns="http://schemas.openxmlformats.org/spreadsheetml/2006/main">
  <authors>
    <author>Dominique</author>
    <author>Dominique Dupont</author>
  </authors>
  <commentList>
    <comment ref="I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I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I5" authorId="0">
      <text>
        <r>
          <rPr>
            <sz val="8"/>
            <color indexed="81"/>
            <rFont val="Tahoma"/>
            <family val="2"/>
          </rPr>
          <t>Shut-off dampers name.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" authorId="0">
      <text>
        <r>
          <rPr>
            <sz val="8"/>
            <color indexed="81"/>
            <rFont val="Tahoma"/>
            <family val="2"/>
          </rPr>
          <t>Document number as per Project document numbering rules.</t>
        </r>
      </text>
    </comment>
    <comment ref="AL6" authorId="0">
      <text>
        <r>
          <rPr>
            <sz val="8"/>
            <color indexed="81"/>
            <rFont val="Tahoma"/>
            <family val="2"/>
          </rPr>
          <t>Contractor document number defined as per Contractor's rules.</t>
        </r>
      </text>
    </comment>
    <comment ref="BI6" authorId="1">
      <text>
        <r>
          <rPr>
            <sz val="8"/>
            <color indexed="81"/>
            <rFont val="Tahoma"/>
            <family val="2"/>
          </rPr>
          <t>Number of printed pages.</t>
        </r>
      </text>
    </comment>
    <comment ref="L7" authorId="0">
      <text>
        <r>
          <rPr>
            <sz val="8"/>
            <color indexed="81"/>
            <rFont val="Tahoma"/>
            <family val="2"/>
          </rPr>
          <t>Name of room + room tag number or area where the unit is installed.</t>
        </r>
      </text>
    </comment>
    <comment ref="AK8" authorId="0">
      <text>
        <r>
          <rPr>
            <sz val="8"/>
            <color indexed="81"/>
            <rFont val="Tahoma"/>
            <family val="2"/>
          </rPr>
          <t>Commercial designation of equipment, defined by the Manufacturer.</t>
        </r>
      </text>
    </comment>
    <comment ref="L9" authorId="0">
      <text>
        <r>
          <rPr>
            <sz val="8"/>
            <color indexed="81"/>
            <rFont val="Tahoma"/>
            <family val="2"/>
          </rPr>
          <t>System number as per Project System numbering rules.</t>
        </r>
      </text>
    </comment>
    <comment ref="AK9" authorId="0">
      <text>
        <r>
          <rPr>
            <sz val="8"/>
            <color indexed="81"/>
            <rFont val="Tahoma"/>
            <family val="2"/>
          </rPr>
          <t>Equipment serial number defined by the equipment Manufacturer. The serial number has to be indicated on equipment name plate.</t>
        </r>
      </text>
    </comment>
    <comment ref="L10" authorId="0">
      <text>
        <r>
          <rPr>
            <sz val="8"/>
            <color indexed="81"/>
            <rFont val="Tahoma"/>
            <family val="2"/>
          </rPr>
          <t>Sub-System number as per Project System numbering rules.</t>
        </r>
      </text>
    </comment>
    <comment ref="L11" authorId="0">
      <text>
        <r>
          <rPr>
            <sz val="8"/>
            <color indexed="81"/>
            <rFont val="Tahoma"/>
            <family val="2"/>
          </rPr>
          <t>Name of equipment Supplier.
The Supplier is the Company who builts the equipment.</t>
        </r>
      </text>
    </comment>
    <comment ref="L12" authorId="0">
      <text>
        <r>
          <rPr>
            <sz val="8"/>
            <color indexed="81"/>
            <rFont val="Tahoma"/>
            <family val="2"/>
          </rPr>
          <t>Name and address of equipment Manufacturer.</t>
        </r>
      </text>
    </comment>
    <comment ref="B14" authorId="0">
      <text>
        <r>
          <rPr>
            <sz val="8"/>
            <color indexed="81"/>
            <rFont val="Tahoma"/>
            <family val="2"/>
          </rPr>
          <t>Reason for data sheet issue.</t>
        </r>
      </text>
    </comment>
    <comment ref="X14" authorId="0">
      <text>
        <r>
          <rPr>
            <sz val="8"/>
            <color indexed="81"/>
            <rFont val="Tahoma"/>
            <family val="2"/>
          </rPr>
          <t>Revision number of data sheet, defined as per Project document numbering rules.</t>
        </r>
      </text>
    </comment>
    <comment ref="AA14" authorId="0">
      <text>
        <r>
          <rPr>
            <sz val="8"/>
            <color indexed="81"/>
            <rFont val="Tahoma"/>
            <family val="2"/>
          </rPr>
          <t>Status of data sheet, defined as per Project document numbering rules.</t>
        </r>
      </text>
    </comment>
    <comment ref="AD14" authorId="0">
      <text>
        <r>
          <rPr>
            <sz val="8"/>
            <color indexed="81"/>
            <rFont val="Tahoma"/>
            <family val="2"/>
          </rPr>
          <t>Date of data sheet issue.</t>
        </r>
      </text>
    </comment>
    <comment ref="AK14" authorId="0">
      <text>
        <r>
          <rPr>
            <sz val="8"/>
            <color indexed="81"/>
            <rFont val="Tahoma"/>
            <family val="2"/>
          </rPr>
          <t>Name of data sheet Author.</t>
        </r>
      </text>
    </comment>
    <comment ref="AS14" authorId="0">
      <text>
        <r>
          <rPr>
            <sz val="8"/>
            <color indexed="81"/>
            <rFont val="Tahoma"/>
            <family val="2"/>
          </rPr>
          <t>Name of Contractor's document checker.</t>
        </r>
      </text>
    </comment>
    <comment ref="BA14" authorId="0">
      <text>
        <r>
          <rPr>
            <sz val="8"/>
            <color indexed="81"/>
            <rFont val="Tahoma"/>
            <family val="2"/>
          </rPr>
          <t>Name of COMPANY's Specialist who approves the data sheet.</t>
        </r>
      </text>
    </comment>
  </commentList>
</comments>
</file>

<file path=xl/sharedStrings.xml><?xml version="1.0" encoding="utf-8"?>
<sst xmlns="http://schemas.openxmlformats.org/spreadsheetml/2006/main" count="355" uniqueCount="213">
  <si>
    <t>Stat.</t>
  </si>
  <si>
    <t>Rev.</t>
  </si>
  <si>
    <t>Date</t>
  </si>
  <si>
    <t>By:</t>
  </si>
  <si>
    <t>Checked by:</t>
  </si>
  <si>
    <t>Approved by:</t>
  </si>
  <si>
    <t>Equipment location:</t>
  </si>
  <si>
    <t>System No:</t>
  </si>
  <si>
    <t>Sub-system No:</t>
  </si>
  <si>
    <t>Supplier:</t>
  </si>
  <si>
    <t>Manufacturer:</t>
  </si>
  <si>
    <t>Model:</t>
  </si>
  <si>
    <t>Serial No:</t>
  </si>
  <si>
    <t>Tag No:</t>
  </si>
  <si>
    <t>Doc. number:</t>
  </si>
  <si>
    <t>Contractor document N°:</t>
  </si>
  <si>
    <t>COMPANY</t>
  </si>
  <si>
    <t>PROJECT NAME</t>
  </si>
  <si>
    <t>Exploration &amp; Production</t>
  </si>
  <si>
    <t>DATA SHEET</t>
  </si>
  <si>
    <t>/</t>
  </si>
  <si>
    <t>Page</t>
  </si>
  <si>
    <t>00</t>
  </si>
  <si>
    <t>First issue</t>
  </si>
  <si>
    <t>Revision</t>
  </si>
  <si>
    <t>Notes</t>
  </si>
  <si>
    <t>mm</t>
  </si>
  <si>
    <t>Reason for issue</t>
  </si>
  <si>
    <t>DS EP ELE 121</t>
  </si>
  <si>
    <t xml:space="preserve">GENERAL DATA </t>
  </si>
  <si>
    <t>Items:</t>
  </si>
  <si>
    <t>Quantity:</t>
  </si>
  <si>
    <r>
      <t>Material Requisition N</t>
    </r>
    <r>
      <rPr>
        <vertAlign val="superscript"/>
        <sz val="7"/>
        <rFont val="Arial"/>
        <family val="2"/>
      </rPr>
      <t>o</t>
    </r>
    <r>
      <rPr>
        <sz val="7"/>
        <rFont val="Arial"/>
        <family val="2"/>
      </rPr>
      <t>:</t>
    </r>
  </si>
  <si>
    <t>Service:</t>
  </si>
  <si>
    <t>Project Specifications:</t>
  </si>
  <si>
    <t>Standards, Codes (see note 1):</t>
  </si>
  <si>
    <t>ENVIRONMENTAL CONDITIONS</t>
  </si>
  <si>
    <t>Installation (Indoor / Outdoor):</t>
  </si>
  <si>
    <t>Ambient Type:</t>
  </si>
  <si>
    <t>Altitude:</t>
  </si>
  <si>
    <t>Hazardous area classification:</t>
  </si>
  <si>
    <t>Min. Operating Temperature:</t>
  </si>
  <si>
    <t>°C</t>
  </si>
  <si>
    <t>Relative Humidity @Min operating temperature:</t>
  </si>
  <si>
    <t>%</t>
  </si>
  <si>
    <t>Max. Operating Temperature:</t>
  </si>
  <si>
    <t>Relative Humidity @Max operating temperature:</t>
  </si>
  <si>
    <t>Minimum Temperature For Transport / Storage:</t>
  </si>
  <si>
    <t>POWER SYSTEM</t>
  </si>
  <si>
    <t>Supply Network Voltage (see note 2):</t>
  </si>
  <si>
    <r>
      <t xml:space="preserve">kV </t>
    </r>
    <r>
      <rPr>
        <sz val="7"/>
        <rFont val="Arial"/>
        <family val="2"/>
      </rPr>
      <t>±</t>
    </r>
  </si>
  <si>
    <t>Supply Network Frequency (see note 2):</t>
  </si>
  <si>
    <r>
      <t xml:space="preserve">Hz </t>
    </r>
    <r>
      <rPr>
        <sz val="7"/>
        <rFont val="Arial"/>
        <family val="2"/>
      </rPr>
      <t>±</t>
    </r>
  </si>
  <si>
    <t>Supply Network Neutral system (see note 2):</t>
  </si>
  <si>
    <t>Supply Network existing THDU (see note 2):</t>
  </si>
  <si>
    <t>Maximum THDU required at Min. Fault Level:</t>
  </si>
  <si>
    <t>Supply Network 3 Phases Max. Fault Level:</t>
  </si>
  <si>
    <t>Supply Network 3 Phases Min. Fault Level:</t>
  </si>
  <si>
    <t>Supply Network Earth Fault Current:</t>
  </si>
  <si>
    <t>Auxiliary Voltages:</t>
  </si>
  <si>
    <t>V</t>
  </si>
  <si>
    <t>AC UPS Voltage:</t>
  </si>
  <si>
    <t>DC UPS Voltage:</t>
  </si>
  <si>
    <t>Minimum PF required at VSD system connection</t>
  </si>
  <si>
    <t>@ all operating points</t>
  </si>
  <si>
    <t xml:space="preserve">Minimum efficiency required </t>
  </si>
  <si>
    <t>Note 1: General specification GS EP ELE 121 standards as a minimum</t>
  </si>
  <si>
    <t>Note 2: Upstream of VSDS Transformer if any</t>
  </si>
  <si>
    <t xml:space="preserve">TRANSFORMER DATA </t>
  </si>
  <si>
    <t>Project Specifications</t>
  </si>
  <si>
    <t>GS EP ELE 141 and 
GS EP ELE 121</t>
  </si>
  <si>
    <t>Comments</t>
  </si>
  <si>
    <t>Note Transformer data sheet DS EP ELE 141 shall be attached to this VSD data sheet if needed</t>
  </si>
  <si>
    <t xml:space="preserve">MOTOR DATA </t>
  </si>
  <si>
    <t>GS EP ELE 114 or 111 and 
GS EP ELE 121</t>
  </si>
  <si>
    <t>Note Motor data sheet DS EP ELE 114 shall be attached to this VSD data sheet</t>
  </si>
  <si>
    <t>FILTER DATA  (Manufacturer data)</t>
  </si>
  <si>
    <t>Input filter</t>
  </si>
  <si>
    <t>Ranks -type of rank : R L C</t>
  </si>
  <si>
    <t>other</t>
  </si>
  <si>
    <t>Ranks -type of rank : Power in MVAR</t>
  </si>
  <si>
    <t>Length:</t>
  </si>
  <si>
    <t>Width:</t>
  </si>
  <si>
    <t>Height:</t>
  </si>
  <si>
    <t>Weight:</t>
  </si>
  <si>
    <t>kg</t>
  </si>
  <si>
    <t>Output filter</t>
  </si>
  <si>
    <t xml:space="preserve">CONVERTER DATA </t>
  </si>
  <si>
    <t>Converter Type:</t>
  </si>
  <si>
    <t>No. of Quadrants:</t>
  </si>
  <si>
    <t>Braking chopper:</t>
  </si>
  <si>
    <t>Yes/No</t>
  </si>
  <si>
    <t>Input Side isolating Device:</t>
  </si>
  <si>
    <t>Input Side Isolating Device Rating:</t>
  </si>
  <si>
    <t>Output Side Isolating Device:</t>
  </si>
  <si>
    <t>Output Side Isolating Device Rating:</t>
  </si>
  <si>
    <t>Earthing Switch:</t>
  </si>
  <si>
    <t>Earthing Switch Location:</t>
  </si>
  <si>
    <t>Speed Range:</t>
  </si>
  <si>
    <t>Power Range:</t>
  </si>
  <si>
    <t>Flying restart:</t>
  </si>
  <si>
    <t xml:space="preserve">Restarting with breakaway torque (note5): </t>
  </si>
  <si>
    <t>Operating Speed if Loss of Speed Signal:</t>
  </si>
  <si>
    <t>REMOTE CONTROL AND MONITORING</t>
  </si>
  <si>
    <t>Link type for ECS connection</t>
  </si>
  <si>
    <t>As per IEC 61850</t>
  </si>
  <si>
    <t>Link type for ICSS connection</t>
  </si>
  <si>
    <t>Type of Control (Speed, Frequency, Torque, Power, ...):</t>
  </si>
  <si>
    <t>Type of Signal (4-20mA, serial, …):</t>
  </si>
  <si>
    <t>Remote Normal Start Signal:</t>
  </si>
  <si>
    <t>Remote Normal Stop Signal:</t>
  </si>
  <si>
    <t>Emergency Shutdown Stop Signal:</t>
  </si>
  <si>
    <t>Load Shed Signal:</t>
  </si>
  <si>
    <t>CONVERTER CUBICLE CONTROL AND MONITORING (as minimum)</t>
  </si>
  <si>
    <t>Infra red cubicle monitoring capability</t>
  </si>
  <si>
    <t>VESDA monitoring capability</t>
  </si>
  <si>
    <t>Control redundancy requirement</t>
  </si>
  <si>
    <t xml:space="preserve">CONVERTER FABRICATION DATA </t>
  </si>
  <si>
    <t>Protection Degree:</t>
  </si>
  <si>
    <t>IP</t>
  </si>
  <si>
    <t>Connection type</t>
  </si>
  <si>
    <t>Cable</t>
  </si>
  <si>
    <t>Bus duct</t>
  </si>
  <si>
    <t>Semiconductor redundancy</t>
  </si>
  <si>
    <t>Busduct/cable Type:</t>
  </si>
  <si>
    <t>Connection  Entry:</t>
  </si>
  <si>
    <t>Access:</t>
  </si>
  <si>
    <t>Painting (Manufacturer Standard, …):</t>
  </si>
  <si>
    <t>Painting Color:</t>
  </si>
  <si>
    <t>RAL</t>
  </si>
  <si>
    <t>Noise Level At Full Load (at One Meter):</t>
  </si>
  <si>
    <t>dB(A)</t>
  </si>
  <si>
    <t>Cooling Method:</t>
  </si>
  <si>
    <t>CONVERTER MANUFACTURER DATA 
(TO BE COMPLETED BY MANUFACTURER)</t>
  </si>
  <si>
    <t>Rectifier Semiconductor type with rating:</t>
  </si>
  <si>
    <t>Inverter Semiconductor type with rating:</t>
  </si>
  <si>
    <t>Rectifier Number of Pulses:</t>
  </si>
  <si>
    <t>Nominal  Output Frequency:</t>
  </si>
  <si>
    <t>Hz</t>
  </si>
  <si>
    <t>mm²</t>
  </si>
  <si>
    <t>Nominal Output Voltage:</t>
  </si>
  <si>
    <t>Nominal Output Current:</t>
  </si>
  <si>
    <t>A</t>
  </si>
  <si>
    <t>BIL rating:</t>
  </si>
  <si>
    <t>Number of Fans or Pumps:</t>
  </si>
  <si>
    <t>No.</t>
  </si>
  <si>
    <t>Water to Glycol percentage:</t>
  </si>
  <si>
    <t>Heat Losses for dedicated cooling system:</t>
  </si>
  <si>
    <t>kW</t>
  </si>
  <si>
    <t>Global Efficiency of VSDS  (see note 4)</t>
  </si>
  <si>
    <t>with Motor at Full Load:</t>
  </si>
  <si>
    <t>with Motor at 75% Load:</t>
  </si>
  <si>
    <t xml:space="preserve">with Motor at 50% Load: </t>
  </si>
  <si>
    <t>with Motor at Full Load and with Harmonic Filter on:</t>
  </si>
  <si>
    <t>p.u.</t>
  </si>
  <si>
    <t>with Motor at 75% Load and with Harmonic Filter on:</t>
  </si>
  <si>
    <t>with Motor at 50% Load and with Harmonic Filter on:</t>
  </si>
  <si>
    <t>with Motor at Full Load and without Harmonic Filter:</t>
  </si>
  <si>
    <t>with Motor at 75% Load and without Harmonic Filter:</t>
  </si>
  <si>
    <t>Yex/No</t>
  </si>
  <si>
    <t>Max. Distance between Transformer and Converter:</t>
  </si>
  <si>
    <t>m</t>
  </si>
  <si>
    <t>Max. Distance between Converter and Motor:</t>
  </si>
  <si>
    <t xml:space="preserve">NOTES </t>
  </si>
  <si>
    <t>Note 1: As indicated in general specification GS EP ELE 121</t>
  </si>
  <si>
    <t>Note 5: Restart of compressor shall be able from the settle out pressure</t>
  </si>
  <si>
    <t>Note 3: Data sheet DS EP ELE 141 for converter transformer shall be attached to this data sheet if a transformer is required.</t>
  </si>
  <si>
    <t>Note 6: A detailled study shall be performed with compressor/pump manufacturer. It shall be clearly refered to in this data sheet.</t>
  </si>
  <si>
    <t>Note 4: The global efficiency shall include at nominal speed: 
1) motor losses with auxiliary fans 
2) transformer and  harmonic filter losses 
3) converter losses with auxiliaries including cooling system</t>
  </si>
  <si>
    <t xml:space="preserve">DATA SHEET </t>
  </si>
  <si>
    <t>ELECTRICAL</t>
  </si>
  <si>
    <t xml:space="preserve">High Voltage Variable Speed Drive System </t>
  </si>
  <si>
    <t>01/2011</t>
  </si>
  <si>
    <t>Update</t>
  </si>
  <si>
    <t>Raw water inlet temperature:</t>
  </si>
  <si>
    <t>Interface characteristics (flange, etc):</t>
  </si>
  <si>
    <t>Cooling media characteristics:</t>
  </si>
  <si>
    <t xml:space="preserve">      Protection Degree:</t>
  </si>
  <si>
    <t>Inverter operating semiconductor junction temperature:</t>
  </si>
  <si>
    <t>Rectifier operating semiconductor junction temperature:</t>
  </si>
  <si>
    <t>01/2012</t>
  </si>
  <si>
    <t>Inverter Semi conductor number per arm:</t>
  </si>
  <si>
    <t>Switching frequency:</t>
  </si>
  <si>
    <t>Maximum Connection capability:</t>
  </si>
  <si>
    <t>Rectifier Semi conductor number per arm:</t>
  </si>
  <si>
    <t>Raw water inlet flow:</t>
  </si>
  <si>
    <t>Heat Losses inside building for HVAC sizing:</t>
  </si>
  <si>
    <t>Protection scheme in accordance to GS EP ELE 121:</t>
  </si>
  <si>
    <t>Nominal Output Power:</t>
  </si>
  <si>
    <t>kVA</t>
  </si>
  <si>
    <t xml:space="preserve">Global PF of  VSDS: </t>
  </si>
  <si>
    <t xml:space="preserve">       Noise Level At Full Load (at One Meter):</t>
  </si>
  <si>
    <t>01</t>
  </si>
  <si>
    <t xml:space="preserve"> Maximum input THDU at nominal speed:</t>
  </si>
  <si>
    <t xml:space="preserve"> with Motor at 50% Load and without Harmonic Filter:</t>
  </si>
  <si>
    <t xml:space="preserve">    Earth fault current limitation:</t>
  </si>
  <si>
    <t>Owner: EP/DEV/TEC</t>
  </si>
  <si>
    <t>Managing entity: EP/DEV/TEC/ELE</t>
  </si>
  <si>
    <t xml:space="preserve">     Seismic activity:</t>
  </si>
  <si>
    <t>Back to Back Test Possibility:</t>
  </si>
  <si>
    <t>Number of windings and voltages:</t>
  </si>
  <si>
    <t>Vector group:</t>
  </si>
  <si>
    <t>Premagnetisation system:</t>
  </si>
  <si>
    <t>Comments:</t>
  </si>
  <si>
    <t>Number of phases:</t>
  </si>
  <si>
    <t>Total reactive power at fundamental frequency:</t>
  </si>
  <si>
    <t>Power Factor:</t>
  </si>
  <si>
    <t>Rated Apparent Power:</t>
  </si>
  <si>
    <t>Rated Shaft Power:</t>
  </si>
  <si>
    <t>Short-circuit impedance:</t>
  </si>
  <si>
    <t>nF</t>
  </si>
  <si>
    <t>VSDS capacitance seen by the supply network</t>
  </si>
  <si>
    <t>Refer to page 1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</si>
</sst>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i/>
      <sz val="10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vertAlign val="superscript"/>
      <sz val="7"/>
      <name val="Arial"/>
      <family val="2"/>
    </font>
    <font>
      <sz val="8"/>
      <name val="Courier New"/>
      <family val="3"/>
    </font>
    <font>
      <sz val="10"/>
      <color indexed="10"/>
      <name val="Arial"/>
      <family val="2"/>
    </font>
    <font>
      <sz val="8"/>
      <name val="Times New Roman"/>
      <family val="1"/>
    </font>
    <font>
      <sz val="7"/>
      <color indexed="10"/>
      <name val="Arial"/>
      <family val="2"/>
    </font>
    <font>
      <i/>
      <sz val="7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6" fillId="0" borderId="0" xfId="0" applyFont="1"/>
    <xf numFmtId="0" fontId="3" fillId="0" borderId="2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/>
    <xf numFmtId="0" fontId="3" fillId="0" borderId="3" xfId="0" applyFont="1" applyFill="1" applyBorder="1" applyAlignment="1" applyProtection="1"/>
    <xf numFmtId="0" fontId="3" fillId="0" borderId="4" xfId="0" applyFont="1" applyFill="1" applyBorder="1" applyAlignment="1" applyProtection="1"/>
    <xf numFmtId="0" fontId="3" fillId="0" borderId="5" xfId="0" applyFont="1" applyFill="1" applyBorder="1" applyProtection="1"/>
    <xf numFmtId="0" fontId="3" fillId="0" borderId="3" xfId="0" applyFont="1" applyFill="1" applyBorder="1" applyProtection="1"/>
    <xf numFmtId="0" fontId="3" fillId="0" borderId="6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0" fillId="0" borderId="0" xfId="0" applyFill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9" xfId="0" quotePrefix="1" applyBorder="1" applyAlignment="1">
      <alignment horizontal="center"/>
    </xf>
    <xf numFmtId="16" fontId="0" fillId="0" borderId="10" xfId="0" quotePrefix="1" applyNumberFormat="1" applyBorder="1" applyAlignment="1">
      <alignment horizontal="center"/>
    </xf>
    <xf numFmtId="0" fontId="0" fillId="0" borderId="3" xfId="0" applyFill="1" applyBorder="1" applyAlignment="1" applyProtection="1"/>
    <xf numFmtId="0" fontId="8" fillId="0" borderId="3" xfId="0" applyFont="1" applyFill="1" applyBorder="1" applyAlignment="1" applyProtection="1">
      <alignment horizontal="right"/>
    </xf>
    <xf numFmtId="0" fontId="8" fillId="0" borderId="3" xfId="0" quotePrefix="1" applyFont="1" applyFill="1" applyBorder="1" applyAlignment="1" applyProtection="1"/>
    <xf numFmtId="0" fontId="0" fillId="0" borderId="0" xfId="0" applyFill="1" applyAlignment="1">
      <alignment vertical="center"/>
    </xf>
    <xf numFmtId="0" fontId="5" fillId="0" borderId="0" xfId="0" applyFont="1"/>
    <xf numFmtId="0" fontId="15" fillId="0" borderId="15" xfId="0" applyFont="1" applyFill="1" applyBorder="1" applyAlignment="1">
      <alignment horizontal="left" vertical="center" indent="1" shrinkToFit="1"/>
    </xf>
    <xf numFmtId="0" fontId="3" fillId="0" borderId="16" xfId="0" applyFont="1" applyFill="1" applyBorder="1" applyAlignment="1" applyProtection="1">
      <alignment vertical="center"/>
    </xf>
    <xf numFmtId="0" fontId="0" fillId="0" borderId="0" xfId="0" applyFill="1" applyBorder="1" applyProtection="1"/>
    <xf numFmtId="0" fontId="8" fillId="0" borderId="0" xfId="0" applyFont="1" applyFill="1" applyBorder="1" applyProtection="1"/>
    <xf numFmtId="0" fontId="14" fillId="0" borderId="17" xfId="0" applyFont="1" applyFill="1" applyBorder="1" applyAlignment="1">
      <alignment horizontal="left" vertical="center" indent="1" shrinkToFit="1"/>
    </xf>
    <xf numFmtId="0" fontId="14" fillId="0" borderId="0" xfId="0" applyFont="1" applyFill="1" applyBorder="1" applyAlignment="1">
      <alignment horizontal="left" vertical="center" indent="1" shrinkToFit="1"/>
    </xf>
    <xf numFmtId="0" fontId="14" fillId="0" borderId="17" xfId="0" applyFont="1" applyFill="1" applyBorder="1" applyAlignment="1">
      <alignment horizontal="center" vertical="center" shrinkToFit="1"/>
    </xf>
    <xf numFmtId="0" fontId="15" fillId="0" borderId="18" xfId="0" applyFont="1" applyFill="1" applyBorder="1" applyAlignment="1">
      <alignment horizontal="left" vertical="center" indent="1" shrinkToFit="1"/>
    </xf>
    <xf numFmtId="0" fontId="6" fillId="0" borderId="18" xfId="0" applyFont="1" applyFill="1" applyBorder="1" applyAlignment="1">
      <alignment horizontal="left" vertical="center" indent="1" shrinkToFit="1"/>
    </xf>
    <xf numFmtId="0" fontId="6" fillId="0" borderId="15" xfId="0" applyFont="1" applyFill="1" applyBorder="1" applyAlignment="1">
      <alignment vertical="center" shrinkToFit="1"/>
    </xf>
    <xf numFmtId="0" fontId="10" fillId="0" borderId="18" xfId="0" applyFont="1" applyFill="1" applyBorder="1" applyAlignment="1">
      <alignment horizontal="left" vertical="center" indent="1" shrinkToFit="1"/>
    </xf>
    <xf numFmtId="0" fontId="10" fillId="0" borderId="0" xfId="0" applyFont="1" applyFill="1" applyBorder="1" applyAlignment="1">
      <alignment horizontal="left" vertical="center" indent="1" shrinkToFit="1"/>
    </xf>
    <xf numFmtId="0" fontId="15" fillId="0" borderId="0" xfId="0" applyFont="1" applyFill="1" applyBorder="1" applyAlignment="1">
      <alignment horizontal="left" vertical="center" indent="1" shrinkToFit="1"/>
    </xf>
    <xf numFmtId="0" fontId="14" fillId="0" borderId="18" xfId="0" applyFont="1" applyFill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5" fillId="0" borderId="20" xfId="0" applyFont="1" applyFill="1" applyBorder="1" applyAlignment="1">
      <alignment vertical="center" shrinkToFit="1"/>
    </xf>
    <xf numFmtId="0" fontId="15" fillId="0" borderId="15" xfId="0" applyFont="1" applyFill="1" applyBorder="1" applyAlignment="1">
      <alignment vertical="center" shrinkToFit="1"/>
    </xf>
    <xf numFmtId="0" fontId="6" fillId="0" borderId="18" xfId="0" applyFont="1" applyFill="1" applyBorder="1" applyAlignment="1">
      <alignment vertical="center" wrapText="1" shrinkToFit="1"/>
    </xf>
    <xf numFmtId="0" fontId="0" fillId="0" borderId="0" xfId="0" applyBorder="1"/>
    <xf numFmtId="16" fontId="6" fillId="0" borderId="9" xfId="0" quotePrefix="1" applyNumberFormat="1" applyFont="1" applyBorder="1" applyAlignment="1">
      <alignment horizontal="center"/>
    </xf>
    <xf numFmtId="0" fontId="3" fillId="0" borderId="0" xfId="0" applyFont="1" applyAlignment="1" applyProtection="1">
      <alignment vertical="center"/>
    </xf>
    <xf numFmtId="0" fontId="3" fillId="0" borderId="10" xfId="0" applyFont="1" applyBorder="1" applyAlignment="1" applyProtection="1">
      <alignment horizontal="left" vertical="center"/>
    </xf>
    <xf numFmtId="0" fontId="3" fillId="0" borderId="58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left" vertical="center"/>
    </xf>
    <xf numFmtId="0" fontId="3" fillId="0" borderId="58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vertical="center"/>
    </xf>
    <xf numFmtId="0" fontId="14" fillId="0" borderId="17" xfId="0" applyFont="1" applyFill="1" applyBorder="1" applyAlignment="1">
      <alignment horizontal="left" vertical="center" indent="1" shrinkToFit="1"/>
    </xf>
    <xf numFmtId="0" fontId="14" fillId="0" borderId="18" xfId="0" applyFont="1" applyFill="1" applyBorder="1" applyAlignment="1">
      <alignment horizontal="left" vertical="center" indent="1" shrinkToFit="1"/>
    </xf>
    <xf numFmtId="0" fontId="0" fillId="0" borderId="0" xfId="0" applyAlignment="1">
      <alignment horizontal="right" vertical="center"/>
    </xf>
    <xf numFmtId="0" fontId="6" fillId="0" borderId="9" xfId="0" quotePrefix="1" applyFont="1" applyBorder="1" applyAlignment="1">
      <alignment horizontal="center"/>
    </xf>
    <xf numFmtId="0" fontId="14" fillId="0" borderId="17" xfId="0" applyFont="1" applyFill="1" applyBorder="1" applyAlignment="1">
      <alignment vertical="center" wrapText="1" shrinkToFi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14" fillId="0" borderId="25" xfId="0" applyFont="1" applyFill="1" applyBorder="1" applyAlignment="1">
      <alignment horizontal="left" vertical="center" indent="1" shrinkToFit="1"/>
    </xf>
    <xf numFmtId="0" fontId="14" fillId="0" borderId="26" xfId="0" applyFont="1" applyFill="1" applyBorder="1" applyAlignment="1">
      <alignment horizontal="left" vertical="center" indent="1" shrinkToFit="1"/>
    </xf>
    <xf numFmtId="0" fontId="14" fillId="0" borderId="27" xfId="0" applyFont="1" applyFill="1" applyBorder="1" applyAlignment="1">
      <alignment horizontal="left" vertical="center" indent="1" shrinkToFit="1"/>
    </xf>
    <xf numFmtId="0" fontId="15" fillId="0" borderId="28" xfId="0" applyFont="1" applyFill="1" applyBorder="1" applyAlignment="1">
      <alignment horizontal="left" vertical="center" indent="1" shrinkToFit="1"/>
    </xf>
    <xf numFmtId="0" fontId="15" fillId="0" borderId="0" xfId="0" applyFont="1" applyFill="1" applyBorder="1" applyAlignment="1">
      <alignment horizontal="left" vertical="center" indent="1" shrinkToFit="1"/>
    </xf>
    <xf numFmtId="0" fontId="15" fillId="0" borderId="19" xfId="0" applyFont="1" applyFill="1" applyBorder="1" applyAlignment="1">
      <alignment horizontal="left" vertical="center" indent="1" shrinkToFit="1"/>
    </xf>
    <xf numFmtId="0" fontId="0" fillId="0" borderId="29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14" fillId="0" borderId="28" xfId="0" applyFont="1" applyFill="1" applyBorder="1" applyAlignment="1">
      <alignment horizontal="left" vertical="center" indent="1" shrinkToFit="1"/>
    </xf>
    <xf numFmtId="0" fontId="14" fillId="0" borderId="0" xfId="0" applyFont="1" applyFill="1" applyBorder="1" applyAlignment="1">
      <alignment horizontal="left" vertical="center" indent="1" shrinkToFit="1"/>
    </xf>
    <xf numFmtId="0" fontId="14" fillId="0" borderId="19" xfId="0" applyFont="1" applyFill="1" applyBorder="1" applyAlignment="1">
      <alignment horizontal="left" vertical="center" indent="1" shrinkToFit="1"/>
    </xf>
    <xf numFmtId="0" fontId="15" fillId="0" borderId="31" xfId="0" applyFont="1" applyFill="1" applyBorder="1" applyAlignment="1">
      <alignment horizontal="left" vertical="center" indent="1" shrinkToFit="1"/>
    </xf>
    <xf numFmtId="0" fontId="15" fillId="0" borderId="32" xfId="0" applyFont="1" applyFill="1" applyBorder="1" applyAlignment="1">
      <alignment horizontal="left" vertical="center" indent="1" shrinkToFit="1"/>
    </xf>
    <xf numFmtId="0" fontId="15" fillId="0" borderId="33" xfId="0" applyFont="1" applyFill="1" applyBorder="1" applyAlignment="1">
      <alignment horizontal="left" vertical="center" indent="1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5" fillId="0" borderId="20" xfId="0" applyFont="1" applyFill="1" applyBorder="1" applyAlignment="1">
      <alignment horizontal="left" vertical="center" indent="1" shrinkToFit="1"/>
    </xf>
    <xf numFmtId="0" fontId="15" fillId="0" borderId="15" xfId="0" applyFont="1" applyFill="1" applyBorder="1" applyAlignment="1">
      <alignment horizontal="left" vertical="center" indent="1" shrinkToFit="1"/>
    </xf>
    <xf numFmtId="0" fontId="14" fillId="0" borderId="15" xfId="0" quotePrefix="1" applyFont="1" applyFill="1" applyBorder="1" applyAlignment="1">
      <alignment horizontal="center" vertical="center" shrinkToFit="1"/>
    </xf>
    <xf numFmtId="0" fontId="15" fillId="0" borderId="15" xfId="0" applyFont="1" applyFill="1" applyBorder="1" applyAlignment="1">
      <alignment horizontal="center" vertical="center" shrinkToFit="1"/>
    </xf>
    <xf numFmtId="0" fontId="15" fillId="0" borderId="34" xfId="0" applyFont="1" applyFill="1" applyBorder="1" applyAlignment="1">
      <alignment horizontal="center" vertical="center" shrinkToFit="1"/>
    </xf>
    <xf numFmtId="0" fontId="14" fillId="0" borderId="35" xfId="0" applyFont="1" applyFill="1" applyBorder="1" applyAlignment="1">
      <alignment horizontal="left" vertical="center" indent="1" shrinkToFit="1"/>
    </xf>
    <xf numFmtId="0" fontId="14" fillId="0" borderId="17" xfId="0" applyFont="1" applyFill="1" applyBorder="1" applyAlignment="1">
      <alignment horizontal="left" vertical="center" indent="1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0" xfId="0" quotePrefix="1" applyFont="1" applyFill="1" applyBorder="1" applyAlignment="1">
      <alignment horizontal="center" vertical="center" shrinkToFit="1"/>
    </xf>
    <xf numFmtId="0" fontId="14" fillId="0" borderId="26" xfId="0" applyFont="1" applyFill="1" applyBorder="1" applyAlignment="1">
      <alignment horizontal="center" vertical="center" shrinkToFit="1"/>
    </xf>
    <xf numFmtId="0" fontId="14" fillId="0" borderId="27" xfId="0" applyFont="1" applyFill="1" applyBorder="1" applyAlignment="1">
      <alignment horizontal="center" vertical="center" shrinkToFit="1"/>
    </xf>
    <xf numFmtId="0" fontId="14" fillId="0" borderId="18" xfId="0" quotePrefix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4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0" fillId="0" borderId="37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14" fillId="0" borderId="18" xfId="0" applyFont="1" applyFill="1" applyBorder="1" applyAlignment="1">
      <alignment horizontal="center" vertical="center" shrinkToFit="1"/>
    </xf>
    <xf numFmtId="0" fontId="14" fillId="0" borderId="26" xfId="0" quotePrefix="1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left" vertical="center" indent="1" shrinkToFit="1"/>
    </xf>
    <xf numFmtId="0" fontId="14" fillId="0" borderId="39" xfId="0" applyFont="1" applyFill="1" applyBorder="1" applyAlignment="1">
      <alignment horizontal="left" vertical="center" indent="1" shrinkToFit="1"/>
    </xf>
    <xf numFmtId="0" fontId="6" fillId="0" borderId="34" xfId="0" applyFont="1" applyFill="1" applyBorder="1" applyAlignment="1">
      <alignment horizontal="left" vertical="center" indent="1" shrinkToFit="1"/>
    </xf>
    <xf numFmtId="0" fontId="14" fillId="0" borderId="22" xfId="0" applyFont="1" applyFill="1" applyBorder="1" applyAlignment="1">
      <alignment horizontal="left" vertical="center" indent="1" shrinkToFit="1"/>
    </xf>
    <xf numFmtId="0" fontId="6" fillId="0" borderId="24" xfId="0" applyFont="1" applyFill="1" applyBorder="1" applyAlignment="1">
      <alignment horizontal="left" vertical="center" indent="1" shrinkToFit="1"/>
    </xf>
    <xf numFmtId="0" fontId="14" fillId="0" borderId="40" xfId="0" applyFont="1" applyFill="1" applyBorder="1" applyAlignment="1">
      <alignment horizontal="left" vertical="center" indent="1" shrinkToFit="1"/>
    </xf>
    <xf numFmtId="0" fontId="6" fillId="0" borderId="18" xfId="0" applyFont="1" applyFill="1" applyBorder="1" applyAlignment="1">
      <alignment horizontal="left" vertical="center" indent="1" shrinkToFit="1"/>
    </xf>
    <xf numFmtId="0" fontId="6" fillId="0" borderId="41" xfId="0" applyFont="1" applyFill="1" applyBorder="1" applyAlignment="1">
      <alignment horizontal="left" vertical="center" indent="1" shrinkToFit="1"/>
    </xf>
    <xf numFmtId="0" fontId="6" fillId="0" borderId="38" xfId="0" applyFont="1" applyFill="1" applyBorder="1" applyAlignment="1">
      <alignment horizontal="left" vertical="center" indent="1" shrinkToFit="1"/>
    </xf>
    <xf numFmtId="0" fontId="14" fillId="0" borderId="17" xfId="0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14" fillId="0" borderId="42" xfId="0" applyFont="1" applyFill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14" fillId="0" borderId="35" xfId="0" applyFont="1" applyFill="1" applyBorder="1" applyAlignment="1">
      <alignment horizontal="center" vertical="center" shrinkToFit="1"/>
    </xf>
    <xf numFmtId="0" fontId="14" fillId="0" borderId="39" xfId="0" applyFont="1" applyFill="1" applyBorder="1" applyAlignment="1">
      <alignment horizontal="center" vertical="center" shrinkToFit="1"/>
    </xf>
    <xf numFmtId="0" fontId="15" fillId="0" borderId="45" xfId="0" applyFont="1" applyFill="1" applyBorder="1" applyAlignment="1">
      <alignment horizontal="center" vertical="center" shrinkToFit="1"/>
    </xf>
    <xf numFmtId="0" fontId="15" fillId="0" borderId="18" xfId="0" applyFont="1" applyFill="1" applyBorder="1" applyAlignment="1">
      <alignment horizontal="center" vertical="center" shrinkToFit="1"/>
    </xf>
    <xf numFmtId="0" fontId="15" fillId="0" borderId="44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left" vertical="center" indent="1" shrinkToFit="1"/>
    </xf>
    <xf numFmtId="0" fontId="6" fillId="0" borderId="39" xfId="0" applyFont="1" applyFill="1" applyBorder="1" applyAlignment="1">
      <alignment horizontal="left" vertical="center" indent="1" shrinkToFit="1"/>
    </xf>
    <xf numFmtId="0" fontId="18" fillId="0" borderId="18" xfId="0" applyFont="1" applyFill="1" applyBorder="1" applyAlignment="1">
      <alignment horizontal="left" vertical="center" indent="1" shrinkToFit="1"/>
    </xf>
    <xf numFmtId="0" fontId="0" fillId="0" borderId="18" xfId="0" applyFill="1" applyBorder="1" applyAlignment="1">
      <alignment horizontal="left" vertical="center" indent="1" shrinkToFit="1"/>
    </xf>
    <xf numFmtId="0" fontId="0" fillId="0" borderId="38" xfId="0" applyFill="1" applyBorder="1" applyAlignment="1">
      <alignment horizontal="left" vertical="center" indent="1" shrinkToFit="1"/>
    </xf>
    <xf numFmtId="0" fontId="6" fillId="0" borderId="44" xfId="0" applyFont="1" applyFill="1" applyBorder="1" applyAlignment="1">
      <alignment horizontal="left" vertical="center" indent="1" shrinkToFit="1"/>
    </xf>
    <xf numFmtId="0" fontId="6" fillId="0" borderId="22" xfId="0" applyFont="1" applyFill="1" applyBorder="1" applyAlignment="1">
      <alignment horizontal="left" vertical="center" indent="1" shrinkToFit="1"/>
    </xf>
    <xf numFmtId="9" fontId="14" fillId="0" borderId="17" xfId="0" applyNumberFormat="1" applyFont="1" applyFill="1" applyBorder="1" applyAlignment="1">
      <alignment horizontal="left" vertical="center" indent="1" shrinkToFit="1"/>
    </xf>
    <xf numFmtId="0" fontId="3" fillId="0" borderId="7" xfId="0" applyFont="1" applyFill="1" applyBorder="1" applyAlignment="1">
      <alignment horizontal="center" vertical="center"/>
    </xf>
    <xf numFmtId="0" fontId="0" fillId="0" borderId="46" xfId="0" applyFill="1" applyBorder="1" applyAlignment="1">
      <alignment horizontal="center"/>
    </xf>
    <xf numFmtId="0" fontId="14" fillId="0" borderId="22" xfId="0" applyFont="1" applyFill="1" applyBorder="1" applyAlignment="1">
      <alignment horizontal="center" vertical="center" shrinkToFit="1"/>
    </xf>
    <xf numFmtId="0" fontId="14" fillId="0" borderId="38" xfId="0" applyFont="1" applyFill="1" applyBorder="1" applyAlignment="1">
      <alignment horizontal="center" vertical="center" shrinkToFit="1"/>
    </xf>
    <xf numFmtId="0" fontId="15" fillId="0" borderId="45" xfId="0" applyFont="1" applyFill="1" applyBorder="1" applyAlignment="1">
      <alignment horizontal="left" vertical="center" indent="1" shrinkToFit="1"/>
    </xf>
    <xf numFmtId="0" fontId="10" fillId="0" borderId="18" xfId="0" applyFont="1" applyFill="1" applyBorder="1" applyAlignment="1">
      <alignment horizontal="left" vertical="center" indent="1" shrinkToFit="1"/>
    </xf>
    <xf numFmtId="0" fontId="0" fillId="0" borderId="36" xfId="0" applyFill="1" applyBorder="1" applyAlignment="1">
      <alignment horizontal="center"/>
    </xf>
    <xf numFmtId="0" fontId="4" fillId="0" borderId="25" xfId="0" applyFont="1" applyFill="1" applyBorder="1" applyAlignment="1">
      <alignment horizontal="center" vertical="center" shrinkToFit="1"/>
    </xf>
    <xf numFmtId="0" fontId="0" fillId="0" borderId="26" xfId="0" applyFill="1" applyBorder="1" applyAlignment="1">
      <alignment vertical="center" shrinkToFit="1"/>
    </xf>
    <xf numFmtId="0" fontId="0" fillId="0" borderId="27" xfId="0" applyFill="1" applyBorder="1" applyAlignment="1">
      <alignment vertical="center" shrinkToFit="1"/>
    </xf>
    <xf numFmtId="0" fontId="0" fillId="0" borderId="20" xfId="0" applyFill="1" applyBorder="1" applyAlignment="1">
      <alignment vertical="center" shrinkToFit="1"/>
    </xf>
    <xf numFmtId="0" fontId="0" fillId="0" borderId="15" xfId="0" applyFill="1" applyBorder="1" applyAlignment="1">
      <alignment vertical="center" shrinkToFit="1"/>
    </xf>
    <xf numFmtId="0" fontId="0" fillId="0" borderId="34" xfId="0" applyFill="1" applyBorder="1" applyAlignment="1">
      <alignment vertical="center" shrinkToFit="1"/>
    </xf>
    <xf numFmtId="0" fontId="0" fillId="0" borderId="7" xfId="0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center" shrinkToFit="1"/>
    </xf>
    <xf numFmtId="0" fontId="17" fillId="0" borderId="26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7" fillId="0" borderId="44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15" fillId="0" borderId="18" xfId="0" applyFont="1" applyFill="1" applyBorder="1" applyAlignment="1">
      <alignment horizontal="left" vertical="center" indent="1" shrinkToFit="1"/>
    </xf>
    <xf numFmtId="0" fontId="14" fillId="0" borderId="18" xfId="0" applyFont="1" applyFill="1" applyBorder="1" applyAlignment="1">
      <alignment horizontal="left" vertical="center" indent="1" shrinkToFit="1"/>
    </xf>
    <xf numFmtId="0" fontId="6" fillId="0" borderId="26" xfId="0" applyFont="1" applyFill="1" applyBorder="1" applyAlignment="1">
      <alignment vertical="center" shrinkToFit="1"/>
    </xf>
    <xf numFmtId="0" fontId="6" fillId="0" borderId="27" xfId="0" applyFont="1" applyFill="1" applyBorder="1" applyAlignment="1">
      <alignment vertical="center" shrinkToFit="1"/>
    </xf>
    <xf numFmtId="0" fontId="6" fillId="0" borderId="2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0" fontId="6" fillId="0" borderId="34" xfId="0" applyFont="1" applyFill="1" applyBorder="1" applyAlignment="1">
      <alignment vertical="center" shrinkToFit="1"/>
    </xf>
    <xf numFmtId="0" fontId="14" fillId="0" borderId="0" xfId="0" applyNumberFormat="1" applyFont="1" applyFill="1" applyBorder="1" applyAlignment="1">
      <alignment horizontal="left" vertical="center" indent="1" shrinkToFit="1"/>
    </xf>
    <xf numFmtId="0" fontId="14" fillId="0" borderId="46" xfId="0" applyNumberFormat="1" applyFont="1" applyFill="1" applyBorder="1" applyAlignment="1">
      <alignment horizontal="left" vertical="center" indent="1" shrinkToFit="1"/>
    </xf>
    <xf numFmtId="0" fontId="6" fillId="0" borderId="27" xfId="0" applyFont="1" applyFill="1" applyBorder="1" applyAlignment="1">
      <alignment horizontal="center" vertical="center" shrinkToFit="1"/>
    </xf>
    <xf numFmtId="0" fontId="14" fillId="0" borderId="18" xfId="0" applyNumberFormat="1" applyFont="1" applyFill="1" applyBorder="1" applyAlignment="1">
      <alignment horizontal="center" vertical="center" shrinkToFit="1"/>
    </xf>
    <xf numFmtId="0" fontId="6" fillId="0" borderId="38" xfId="0" applyFont="1" applyFill="1" applyBorder="1" applyAlignment="1">
      <alignment horizontal="center" vertical="center" shrinkToFit="1"/>
    </xf>
    <xf numFmtId="0" fontId="0" fillId="0" borderId="22" xfId="0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indent="1" shrinkToFit="1"/>
    </xf>
    <xf numFmtId="0" fontId="6" fillId="0" borderId="46" xfId="0" applyFont="1" applyFill="1" applyBorder="1" applyAlignment="1">
      <alignment horizontal="left" vertical="center" indent="1" shrinkToFit="1"/>
    </xf>
    <xf numFmtId="0" fontId="3" fillId="0" borderId="47" xfId="0" applyFont="1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shrinkToFit="1"/>
    </xf>
    <xf numFmtId="0" fontId="0" fillId="0" borderId="50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14" fillId="0" borderId="46" xfId="0" applyFont="1" applyFill="1" applyBorder="1" applyAlignment="1">
      <alignment horizontal="left" vertical="center" indent="1" shrinkToFit="1"/>
    </xf>
    <xf numFmtId="1" fontId="14" fillId="0" borderId="0" xfId="0" applyNumberFormat="1" applyFont="1" applyFill="1" applyBorder="1" applyAlignment="1">
      <alignment horizontal="left" vertical="center" indent="1" shrinkToFit="1"/>
    </xf>
    <xf numFmtId="1" fontId="14" fillId="0" borderId="19" xfId="0" applyNumberFormat="1" applyFont="1" applyFill="1" applyBorder="1" applyAlignment="1">
      <alignment horizontal="left" vertical="center" indent="1" shrinkToFit="1"/>
    </xf>
    <xf numFmtId="0" fontId="0" fillId="0" borderId="44" xfId="0" applyFill="1" applyBorder="1" applyAlignment="1">
      <alignment horizontal="left" vertical="center" indent="1" shrinkToFit="1"/>
    </xf>
    <xf numFmtId="0" fontId="3" fillId="0" borderId="9" xfId="0" applyFont="1" applyFill="1" applyBorder="1" applyAlignment="1" applyProtection="1">
      <alignment vertical="center"/>
      <protection locked="0"/>
    </xf>
    <xf numFmtId="0" fontId="3" fillId="0" borderId="10" xfId="0" quotePrefix="1" applyFont="1" applyFill="1" applyBorder="1" applyAlignment="1" applyProtection="1">
      <alignment horizontal="left" vertical="center"/>
      <protection locked="0"/>
    </xf>
    <xf numFmtId="0" fontId="3" fillId="0" borderId="58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vertical="center"/>
    </xf>
    <xf numFmtId="0" fontId="3" fillId="0" borderId="32" xfId="0" applyFont="1" applyFill="1" applyBorder="1" applyAlignment="1" applyProtection="1"/>
    <xf numFmtId="0" fontId="0" fillId="0" borderId="32" xfId="0" applyFill="1" applyBorder="1" applyAlignment="1" applyProtection="1"/>
    <xf numFmtId="0" fontId="3" fillId="0" borderId="32" xfId="0" applyFont="1" applyFill="1" applyBorder="1" applyAlignment="1" applyProtection="1">
      <protection locked="0"/>
    </xf>
    <xf numFmtId="0" fontId="0" fillId="0" borderId="32" xfId="0" applyFill="1" applyBorder="1" applyAlignment="1" applyProtection="1">
      <protection locked="0"/>
    </xf>
    <xf numFmtId="0" fontId="0" fillId="0" borderId="33" xfId="0" applyFill="1" applyBorder="1" applyAlignment="1" applyProtection="1"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protection locked="0"/>
    </xf>
    <xf numFmtId="0" fontId="7" fillId="0" borderId="47" xfId="0" applyFont="1" applyFill="1" applyBorder="1" applyAlignment="1" applyProtection="1">
      <alignment horizontal="center" wrapText="1"/>
    </xf>
    <xf numFmtId="0" fontId="7" fillId="0" borderId="50" xfId="0" applyFont="1" applyFill="1" applyBorder="1" applyAlignment="1" applyProtection="1">
      <alignment horizontal="center" wrapText="1"/>
    </xf>
    <xf numFmtId="0" fontId="7" fillId="0" borderId="51" xfId="0" applyFont="1" applyFill="1" applyBorder="1" applyAlignment="1" applyProtection="1">
      <alignment horizontal="center" wrapText="1"/>
    </xf>
    <xf numFmtId="0" fontId="7" fillId="0" borderId="7" xfId="0" applyFont="1" applyFill="1" applyBorder="1" applyAlignment="1" applyProtection="1">
      <alignment horizontal="center" wrapText="1"/>
    </xf>
    <xf numFmtId="0" fontId="7" fillId="0" borderId="0" xfId="0" applyFont="1" applyFill="1" applyBorder="1" applyAlignment="1" applyProtection="1">
      <alignment horizontal="center" wrapText="1"/>
    </xf>
    <xf numFmtId="0" fontId="7" fillId="0" borderId="19" xfId="0" applyFont="1" applyFill="1" applyBorder="1" applyAlignment="1" applyProtection="1">
      <alignment horizontal="center" wrapText="1"/>
    </xf>
    <xf numFmtId="0" fontId="7" fillId="0" borderId="29" xfId="0" applyFont="1" applyFill="1" applyBorder="1" applyAlignment="1" applyProtection="1">
      <alignment horizontal="center" wrapText="1"/>
    </xf>
    <xf numFmtId="0" fontId="7" fillId="0" borderId="32" xfId="0" applyFont="1" applyFill="1" applyBorder="1" applyAlignment="1" applyProtection="1">
      <alignment horizontal="center" wrapText="1"/>
    </xf>
    <xf numFmtId="0" fontId="7" fillId="0" borderId="33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/>
    <xf numFmtId="0" fontId="1" fillId="0" borderId="0" xfId="0" applyFont="1" applyFill="1" applyBorder="1" applyAlignment="1" applyProtection="1"/>
    <xf numFmtId="0" fontId="1" fillId="0" borderId="0" xfId="0" applyFont="1" applyFill="1" applyAlignment="1" applyProtection="1"/>
    <xf numFmtId="20" fontId="3" fillId="0" borderId="26" xfId="0" applyNumberFormat="1" applyFont="1" applyFill="1" applyBorder="1" applyAlignment="1" applyProtection="1">
      <protection locked="0"/>
    </xf>
    <xf numFmtId="20" fontId="3" fillId="0" borderId="27" xfId="0" applyNumberFormat="1" applyFont="1" applyFill="1" applyBorder="1" applyAlignment="1" applyProtection="1">
      <protection locked="0"/>
    </xf>
    <xf numFmtId="0" fontId="8" fillId="0" borderId="47" xfId="0" applyFont="1" applyFill="1" applyBorder="1" applyAlignment="1" applyProtection="1">
      <alignment horizontal="center" vertical="center" wrapText="1"/>
      <protection locked="0"/>
    </xf>
    <xf numFmtId="0" fontId="8" fillId="0" borderId="50" xfId="0" applyFont="1" applyFill="1" applyBorder="1" applyAlignment="1" applyProtection="1">
      <alignment horizontal="center" vertical="center"/>
      <protection locked="0"/>
    </xf>
    <xf numFmtId="0" fontId="8" fillId="0" borderId="51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8" fillId="0" borderId="29" xfId="0" applyFont="1" applyFill="1" applyBorder="1" applyAlignment="1" applyProtection="1">
      <alignment horizontal="center" vertical="center"/>
      <protection locked="0"/>
    </xf>
    <xf numFmtId="0" fontId="8" fillId="0" borderId="32" xfId="0" applyFont="1" applyFill="1" applyBorder="1" applyAlignment="1" applyProtection="1">
      <alignment horizontal="center" vertical="center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2" fillId="0" borderId="52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54" xfId="0" applyFont="1" applyFill="1" applyBorder="1" applyAlignment="1" applyProtection="1">
      <alignment horizontal="left"/>
      <protection locked="0"/>
    </xf>
    <xf numFmtId="0" fontId="2" fillId="0" borderId="53" xfId="0" applyFont="1" applyFill="1" applyBorder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19" xfId="0" applyFill="1" applyBorder="1" applyAlignment="1" applyProtection="1">
      <alignment horizontal="center"/>
    </xf>
    <xf numFmtId="0" fontId="1" fillId="0" borderId="55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/>
    <xf numFmtId="0" fontId="0" fillId="0" borderId="3" xfId="0" applyFill="1" applyBorder="1" applyAlignment="1" applyProtection="1"/>
    <xf numFmtId="0" fontId="0" fillId="0" borderId="56" xfId="0" applyFill="1" applyBorder="1" applyAlignment="1" applyProtection="1"/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/>
    <xf numFmtId="0" fontId="3" fillId="0" borderId="0" xfId="0" applyFont="1" applyFill="1" applyBorder="1" applyAlignmen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19" xfId="0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3" fillId="0" borderId="26" xfId="0" applyFont="1" applyFill="1" applyBorder="1" applyAlignment="1" applyProtection="1"/>
    <xf numFmtId="0" fontId="0" fillId="0" borderId="0" xfId="0" applyFill="1" applyAlignment="1" applyProtection="1"/>
    <xf numFmtId="0" fontId="0" fillId="0" borderId="19" xfId="0" applyFill="1" applyBorder="1" applyAlignment="1" applyProtection="1"/>
    <xf numFmtId="0" fontId="3" fillId="0" borderId="57" xfId="0" applyFont="1" applyFill="1" applyBorder="1" applyAlignment="1" applyProtection="1">
      <alignment vertical="center"/>
      <protection locked="0"/>
    </xf>
    <xf numFmtId="14" fontId="3" fillId="0" borderId="9" xfId="0" applyNumberFormat="1" applyFont="1" applyFill="1" applyBorder="1" applyAlignment="1" applyProtection="1">
      <alignment vertical="center"/>
      <protection locked="0"/>
    </xf>
    <xf numFmtId="0" fontId="8" fillId="0" borderId="3" xfId="0" applyFont="1" applyFill="1" applyBorder="1" applyAlignment="1" applyProtection="1"/>
    <xf numFmtId="0" fontId="6" fillId="0" borderId="17" xfId="0" applyFont="1" applyFill="1" applyBorder="1" applyAlignment="1">
      <alignment horizontal="center" vertical="center" shrinkToFit="1"/>
    </xf>
    <xf numFmtId="0" fontId="6" fillId="0" borderId="39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left" vertical="center" indent="1" shrinkToFit="1"/>
    </xf>
    <xf numFmtId="0" fontId="3" fillId="0" borderId="4" xfId="0" applyFont="1" applyFill="1" applyBorder="1" applyAlignment="1" applyProtection="1"/>
    <xf numFmtId="0" fontId="0" fillId="0" borderId="54" xfId="0" applyFill="1" applyBorder="1" applyAlignment="1" applyProtection="1"/>
    <xf numFmtId="0" fontId="3" fillId="0" borderId="59" xfId="0" applyFont="1" applyFill="1" applyBorder="1" applyAlignment="1" applyProtection="1">
      <alignment vertical="center"/>
      <protection locked="0"/>
    </xf>
    <xf numFmtId="0" fontId="3" fillId="0" borderId="60" xfId="0" applyFont="1" applyFill="1" applyBorder="1" applyAlignment="1" applyProtection="1">
      <alignment vertical="center"/>
      <protection locked="0"/>
    </xf>
    <xf numFmtId="0" fontId="3" fillId="0" borderId="56" xfId="0" applyFont="1" applyFill="1" applyBorder="1" applyAlignment="1" applyProtection="1"/>
    <xf numFmtId="0" fontId="14" fillId="0" borderId="31" xfId="0" applyFont="1" applyFill="1" applyBorder="1" applyAlignment="1">
      <alignment horizontal="center" vertical="center" shrinkToFit="1"/>
    </xf>
    <xf numFmtId="0" fontId="14" fillId="0" borderId="32" xfId="0" applyFont="1" applyFill="1" applyBorder="1" applyAlignment="1">
      <alignment horizontal="center" vertical="center" shrinkToFit="1"/>
    </xf>
    <xf numFmtId="0" fontId="14" fillId="0" borderId="33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0" borderId="32" xfId="0" applyFont="1" applyFill="1" applyBorder="1" applyAlignment="1">
      <alignment horizontal="left" vertical="center" indent="1" shrinkToFit="1"/>
    </xf>
    <xf numFmtId="0" fontId="6" fillId="0" borderId="30" xfId="0" applyFont="1" applyFill="1" applyBorder="1" applyAlignment="1">
      <alignment horizontal="left" vertical="center" indent="1" shrinkToFit="1"/>
    </xf>
    <xf numFmtId="0" fontId="14" fillId="0" borderId="45" xfId="0" applyFont="1" applyFill="1" applyBorder="1" applyAlignment="1">
      <alignment horizontal="center" vertical="center" shrinkToFit="1"/>
    </xf>
    <xf numFmtId="0" fontId="14" fillId="0" borderId="4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4" fillId="0" borderId="38" xfId="0" applyFont="1" applyFill="1" applyBorder="1" applyAlignment="1">
      <alignment horizontal="left" vertical="center" indent="1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44" xfId="0" applyFont="1" applyFill="1" applyBorder="1" applyAlignment="1">
      <alignment horizontal="left" vertical="center" indent="1" shrinkToFit="1"/>
    </xf>
    <xf numFmtId="0" fontId="14" fillId="0" borderId="25" xfId="0" applyFont="1" applyBorder="1" applyAlignment="1">
      <alignment horizontal="left" vertical="center" indent="1" shrinkToFit="1"/>
    </xf>
    <xf numFmtId="0" fontId="14" fillId="0" borderId="26" xfId="0" applyFont="1" applyBorder="1" applyAlignment="1">
      <alignment horizontal="left" vertical="center" indent="1" shrinkToFit="1"/>
    </xf>
    <xf numFmtId="0" fontId="3" fillId="0" borderId="3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17" xfId="0" applyFill="1" applyBorder="1" applyAlignment="1">
      <alignment horizontal="left" indent="1"/>
    </xf>
    <xf numFmtId="0" fontId="0" fillId="0" borderId="22" xfId="0" applyFill="1" applyBorder="1" applyAlignment="1">
      <alignment horizontal="left" indent="1"/>
    </xf>
    <xf numFmtId="0" fontId="0" fillId="0" borderId="18" xfId="0" applyBorder="1" applyAlignment="1">
      <alignment horizontal="left" indent="1"/>
    </xf>
    <xf numFmtId="0" fontId="0" fillId="0" borderId="38" xfId="0" applyBorder="1" applyAlignment="1">
      <alignment horizontal="left" indent="1"/>
    </xf>
    <xf numFmtId="0" fontId="0" fillId="0" borderId="18" xfId="0" applyBorder="1" applyAlignment="1">
      <alignment horizontal="left" vertical="center" indent="1" shrinkToFit="1"/>
    </xf>
    <xf numFmtId="0" fontId="0" fillId="0" borderId="38" xfId="0" applyBorder="1" applyAlignment="1">
      <alignment horizontal="left" vertical="center" indent="1" shrinkToFit="1"/>
    </xf>
    <xf numFmtId="0" fontId="14" fillId="0" borderId="17" xfId="0" applyFont="1" applyFill="1" applyBorder="1" applyAlignment="1" applyProtection="1">
      <alignment horizontal="left" vertical="center" indent="1" shrinkToFit="1"/>
      <protection locked="0"/>
    </xf>
    <xf numFmtId="0" fontId="14" fillId="0" borderId="22" xfId="0" applyFont="1" applyFill="1" applyBorder="1" applyAlignment="1" applyProtection="1">
      <alignment horizontal="left" vertical="center" indent="1" shrinkToFit="1"/>
      <protection locked="0"/>
    </xf>
    <xf numFmtId="0" fontId="0" fillId="0" borderId="18" xfId="0" applyBorder="1" applyAlignment="1" applyProtection="1">
      <alignment horizontal="left" vertical="center" indent="1" shrinkToFit="1"/>
      <protection locked="0"/>
    </xf>
    <xf numFmtId="0" fontId="0" fillId="0" borderId="38" xfId="0" applyBorder="1" applyAlignment="1" applyProtection="1">
      <alignment horizontal="left" vertical="center" indent="1" shrinkToFit="1"/>
      <protection locked="0"/>
    </xf>
    <xf numFmtId="0" fontId="14" fillId="0" borderId="36" xfId="0" applyFont="1" applyBorder="1" applyAlignment="1">
      <alignment horizontal="left" vertical="center" indent="1" shrinkToFit="1"/>
    </xf>
    <xf numFmtId="0" fontId="15" fillId="0" borderId="28" xfId="0" applyFont="1" applyBorder="1" applyAlignment="1">
      <alignment horizontal="left" vertical="center" indent="1" shrinkToFit="1"/>
    </xf>
    <xf numFmtId="0" fontId="15" fillId="0" borderId="0" xfId="0" applyFont="1" applyBorder="1" applyAlignment="1">
      <alignment horizontal="left" vertical="center" indent="1" shrinkToFit="1"/>
    </xf>
    <xf numFmtId="0" fontId="14" fillId="0" borderId="18" xfId="0" applyFont="1" applyBorder="1" applyAlignment="1">
      <alignment horizontal="left" vertical="center" indent="1" shrinkToFit="1"/>
    </xf>
    <xf numFmtId="0" fontId="4" fillId="0" borderId="25" xfId="0" applyFont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21" fillId="0" borderId="28" xfId="0" applyFont="1" applyFill="1" applyBorder="1" applyAlignment="1">
      <alignment horizontal="left" vertical="center" indent="1" shrinkToFit="1"/>
    </xf>
    <xf numFmtId="0" fontId="21" fillId="0" borderId="0" xfId="0" applyFont="1" applyFill="1" applyBorder="1" applyAlignment="1">
      <alignment horizontal="left" vertical="center" indent="1" shrinkToFit="1"/>
    </xf>
    <xf numFmtId="0" fontId="0" fillId="0" borderId="44" xfId="0" applyBorder="1" applyAlignment="1">
      <alignment horizontal="left" vertical="center" indent="1" shrinkToFit="1"/>
    </xf>
    <xf numFmtId="0" fontId="20" fillId="0" borderId="17" xfId="0" applyFont="1" applyFill="1" applyBorder="1" applyAlignment="1">
      <alignment horizontal="left" vertical="center" indent="1" shrinkToFit="1"/>
    </xf>
    <xf numFmtId="0" fontId="20" fillId="0" borderId="22" xfId="0" applyFont="1" applyFill="1" applyBorder="1" applyAlignment="1">
      <alignment horizontal="left" vertical="center" indent="1" shrinkToFit="1"/>
    </xf>
    <xf numFmtId="0" fontId="20" fillId="0" borderId="35" xfId="0" applyFont="1" applyFill="1" applyBorder="1" applyAlignment="1">
      <alignment horizontal="left" vertical="center" indent="1" shrinkToFit="1"/>
    </xf>
    <xf numFmtId="0" fontId="20" fillId="0" borderId="0" xfId="0" applyFont="1" applyFill="1" applyBorder="1" applyAlignment="1">
      <alignment horizontal="left" vertical="center" indent="1" shrinkToFit="1"/>
    </xf>
    <xf numFmtId="0" fontId="20" fillId="0" borderId="46" xfId="0" applyFont="1" applyFill="1" applyBorder="1" applyAlignment="1">
      <alignment horizontal="left" vertical="center" indent="1" shrinkToFit="1"/>
    </xf>
    <xf numFmtId="0" fontId="14" fillId="0" borderId="36" xfId="0" applyFont="1" applyFill="1" applyBorder="1" applyAlignment="1">
      <alignment horizontal="left" vertical="center" indent="1" shrinkToFit="1"/>
    </xf>
    <xf numFmtId="0" fontId="14" fillId="0" borderId="39" xfId="0" applyFont="1" applyFill="1" applyBorder="1" applyAlignment="1" applyProtection="1">
      <alignment horizontal="left" vertical="center" indent="1" shrinkToFit="1"/>
      <protection locked="0"/>
    </xf>
    <xf numFmtId="0" fontId="0" fillId="0" borderId="44" xfId="0" applyBorder="1" applyAlignment="1" applyProtection="1">
      <alignment horizontal="left" vertical="center" indent="1" shrinkToFit="1"/>
      <protection locked="0"/>
    </xf>
    <xf numFmtId="0" fontId="14" fillId="0" borderId="34" xfId="0" applyFont="1" applyFill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4" fillId="0" borderId="49" xfId="0" applyFont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4" fillId="0" borderId="28" xfId="0" applyFont="1" applyBorder="1" applyAlignment="1">
      <alignment horizontal="left" vertical="center" indent="1" shrinkToFit="1"/>
    </xf>
    <xf numFmtId="0" fontId="14" fillId="0" borderId="0" xfId="0" applyFont="1" applyBorder="1" applyAlignment="1">
      <alignment horizontal="left" vertical="center" indent="1" shrinkToFit="1"/>
    </xf>
    <xf numFmtId="0" fontId="14" fillId="0" borderId="19" xfId="0" applyFont="1" applyBorder="1" applyAlignment="1">
      <alignment horizontal="left" vertical="center" indent="1" shrinkToFit="1"/>
    </xf>
    <xf numFmtId="0" fontId="14" fillId="0" borderId="46" xfId="0" applyFont="1" applyBorder="1" applyAlignment="1">
      <alignment horizontal="left" vertical="center" indent="1" shrinkToFit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48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vertical="center" shrinkToFit="1"/>
    </xf>
    <xf numFmtId="0" fontId="6" fillId="0" borderId="54" xfId="0" applyFont="1" applyFill="1" applyBorder="1" applyAlignment="1">
      <alignment vertical="center" shrinkToFit="1"/>
    </xf>
    <xf numFmtId="0" fontId="14" fillId="0" borderId="25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35" xfId="0" applyFont="1" applyFill="1" applyBorder="1" applyAlignment="1">
      <alignment horizontal="center" vertical="center" wrapText="1" shrinkToFit="1"/>
    </xf>
    <xf numFmtId="0" fontId="14" fillId="0" borderId="17" xfId="0" applyFont="1" applyFill="1" applyBorder="1" applyAlignment="1">
      <alignment horizontal="center" vertical="center" wrapText="1" shrinkToFit="1"/>
    </xf>
    <xf numFmtId="0" fontId="14" fillId="0" borderId="45" xfId="0" applyFont="1" applyFill="1" applyBorder="1" applyAlignment="1">
      <alignment horizontal="center" vertical="center" wrapText="1" shrinkToFit="1"/>
    </xf>
    <xf numFmtId="0" fontId="14" fillId="0" borderId="18" xfId="0" applyFont="1" applyFill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left" vertical="center" indent="1" shrinkToFit="1"/>
    </xf>
    <xf numFmtId="0" fontId="6" fillId="0" borderId="22" xfId="0" applyFont="1" applyBorder="1" applyAlignment="1">
      <alignment horizontal="left" vertical="center" indent="1" shrinkToFit="1"/>
    </xf>
    <xf numFmtId="0" fontId="6" fillId="0" borderId="15" xfId="0" applyFont="1" applyBorder="1" applyAlignment="1">
      <alignment horizontal="left" vertical="center" indent="1" shrinkToFit="1"/>
    </xf>
    <xf numFmtId="0" fontId="6" fillId="0" borderId="24" xfId="0" applyFont="1" applyBorder="1" applyAlignment="1">
      <alignment horizontal="left" vertical="center" indent="1" shrinkToFit="1"/>
    </xf>
    <xf numFmtId="0" fontId="6" fillId="0" borderId="17" xfId="0" applyFont="1" applyBorder="1" applyAlignment="1">
      <alignment horizontal="center" vertical="center" wrapText="1" shrinkToFit="1"/>
    </xf>
    <xf numFmtId="0" fontId="14" fillId="0" borderId="17" xfId="0" applyFont="1" applyBorder="1" applyAlignment="1">
      <alignment horizontal="center" vertical="center" shrinkToFit="1"/>
    </xf>
    <xf numFmtId="0" fontId="14" fillId="0" borderId="22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38" xfId="0" applyFont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left" vertical="center" indent="1" shrinkToFit="1"/>
    </xf>
    <xf numFmtId="0" fontId="6" fillId="0" borderId="27" xfId="0" applyFont="1" applyFill="1" applyBorder="1" applyAlignment="1">
      <alignment horizontal="left" vertical="center" indent="1" shrinkToFit="1"/>
    </xf>
    <xf numFmtId="0" fontId="14" fillId="0" borderId="25" xfId="0" applyFont="1" applyFill="1" applyBorder="1" applyAlignment="1">
      <alignment horizontal="left" vertical="center" wrapText="1" indent="1" shrinkToFit="1"/>
    </xf>
    <xf numFmtId="0" fontId="6" fillId="0" borderId="26" xfId="0" applyFont="1" applyBorder="1"/>
    <xf numFmtId="0" fontId="14" fillId="0" borderId="36" xfId="0" applyFont="1" applyFill="1" applyBorder="1" applyAlignment="1">
      <alignment horizontal="center" vertical="center" shrinkToFit="1"/>
    </xf>
    <xf numFmtId="0" fontId="6" fillId="0" borderId="17" xfId="0" applyFont="1" applyFill="1" applyBorder="1"/>
    <xf numFmtId="0" fontId="14" fillId="0" borderId="24" xfId="0" applyFont="1" applyFill="1" applyBorder="1" applyAlignment="1">
      <alignment horizontal="center" vertical="center" shrinkToFit="1"/>
    </xf>
    <xf numFmtId="0" fontId="14" fillId="0" borderId="17" xfId="0" applyFont="1" applyFill="1" applyBorder="1" applyAlignment="1">
      <alignment horizontal="right" vertical="center" shrinkToFit="1"/>
    </xf>
    <xf numFmtId="0" fontId="14" fillId="0" borderId="39" xfId="0" applyFont="1" applyFill="1" applyBorder="1" applyAlignment="1">
      <alignment horizontal="right" vertical="center" shrinkToFit="1"/>
    </xf>
    <xf numFmtId="0" fontId="14" fillId="0" borderId="18" xfId="0" applyFont="1" applyFill="1" applyBorder="1" applyAlignment="1">
      <alignment horizontal="right" vertical="center" shrinkToFit="1"/>
    </xf>
    <xf numFmtId="0" fontId="14" fillId="0" borderId="44" xfId="0" applyFont="1" applyFill="1" applyBorder="1" applyAlignment="1">
      <alignment horizontal="right" vertical="center" shrinkToFit="1"/>
    </xf>
    <xf numFmtId="0" fontId="14" fillId="0" borderId="45" xfId="0" applyFont="1" applyFill="1" applyBorder="1" applyAlignment="1">
      <alignment horizontal="left" vertical="center" wrapText="1" indent="1" shrinkToFit="1"/>
    </xf>
    <xf numFmtId="0" fontId="6" fillId="0" borderId="18" xfId="0" applyFont="1" applyBorder="1"/>
    <xf numFmtId="0" fontId="14" fillId="0" borderId="35" xfId="0" applyFont="1" applyFill="1" applyBorder="1" applyAlignment="1">
      <alignment horizontal="left" vertical="center" wrapText="1" indent="1" shrinkToFit="1"/>
    </xf>
    <xf numFmtId="0" fontId="6" fillId="0" borderId="17" xfId="0" applyFont="1" applyBorder="1"/>
    <xf numFmtId="0" fontId="14" fillId="0" borderId="26" xfId="0" applyFont="1" applyFill="1" applyBorder="1" applyAlignment="1">
      <alignment horizontal="left" vertical="center" wrapText="1" shrinkToFit="1"/>
    </xf>
    <xf numFmtId="0" fontId="6" fillId="0" borderId="18" xfId="0" applyFont="1" applyFill="1" applyBorder="1" applyAlignment="1">
      <alignment horizontal="left" vertical="center" wrapText="1" shrinkToFit="1"/>
    </xf>
    <xf numFmtId="0" fontId="14" fillId="0" borderId="0" xfId="0" applyFont="1" applyFill="1" applyBorder="1" applyAlignment="1">
      <alignment horizontal="left" vertical="center" wrapText="1" indent="1" shrinkToFit="1"/>
    </xf>
    <xf numFmtId="0" fontId="6" fillId="0" borderId="0" xfId="0" applyFont="1" applyBorder="1"/>
    <xf numFmtId="0" fontId="14" fillId="0" borderId="15" xfId="0" applyFont="1" applyFill="1" applyBorder="1" applyAlignment="1">
      <alignment horizontal="left" vertical="center" indent="1" shrinkToFit="1"/>
    </xf>
    <xf numFmtId="0" fontId="14" fillId="0" borderId="34" xfId="0" applyFont="1" applyFill="1" applyBorder="1" applyAlignment="1">
      <alignment horizontal="left" vertical="center" indent="1" shrinkToFit="1"/>
    </xf>
    <xf numFmtId="0" fontId="14" fillId="0" borderId="36" xfId="0" applyFont="1" applyFill="1" applyBorder="1" applyAlignment="1">
      <alignment horizontal="left" vertical="center" wrapText="1" shrinkToFit="1"/>
    </xf>
    <xf numFmtId="0" fontId="6" fillId="0" borderId="38" xfId="0" applyFont="1" applyFill="1" applyBorder="1" applyAlignment="1">
      <alignment horizontal="left" vertical="center" wrapText="1" shrinkToFit="1"/>
    </xf>
    <xf numFmtId="0" fontId="14" fillId="0" borderId="28" xfId="0" applyFont="1" applyFill="1" applyBorder="1" applyAlignment="1">
      <alignment horizontal="left" vertical="center" wrapText="1" indent="1" shrinkToFit="1"/>
    </xf>
    <xf numFmtId="0" fontId="14" fillId="0" borderId="35" xfId="0" applyFont="1" applyFill="1" applyBorder="1" applyAlignment="1">
      <alignment horizontal="left" vertical="center" wrapText="1" shrinkToFit="1"/>
    </xf>
    <xf numFmtId="0" fontId="14" fillId="0" borderId="17" xfId="0" applyFont="1" applyFill="1" applyBorder="1" applyAlignment="1">
      <alignment horizontal="left" vertical="center" wrapText="1" shrinkToFit="1"/>
    </xf>
    <xf numFmtId="0" fontId="14" fillId="0" borderId="28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wrapText="1" shrinkToFit="1"/>
    </xf>
    <xf numFmtId="0" fontId="14" fillId="0" borderId="17" xfId="0" applyFont="1" applyFill="1" applyBorder="1" applyAlignment="1">
      <alignment vertical="center" wrapText="1" shrinkToFit="1"/>
    </xf>
    <xf numFmtId="0" fontId="6" fillId="0" borderId="17" xfId="0" applyFont="1" applyBorder="1" applyAlignment="1">
      <alignment vertical="center" shrinkToFit="1"/>
    </xf>
    <xf numFmtId="0" fontId="6" fillId="0" borderId="39" xfId="0" applyFont="1" applyBorder="1" applyAlignment="1">
      <alignment vertical="center" shrinkToFit="1"/>
    </xf>
    <xf numFmtId="0" fontId="6" fillId="0" borderId="18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14" fillId="0" borderId="25" xfId="0" applyFont="1" applyFill="1" applyBorder="1" applyAlignment="1">
      <alignment horizontal="left" vertical="center" shrinkToFit="1"/>
    </xf>
    <xf numFmtId="0" fontId="14" fillId="0" borderId="26" xfId="0" applyFont="1" applyFill="1" applyBorder="1" applyAlignment="1">
      <alignment horizontal="left" vertical="center" shrinkToFit="1"/>
    </xf>
    <xf numFmtId="0" fontId="14" fillId="0" borderId="36" xfId="0" applyFont="1" applyFill="1" applyBorder="1" applyAlignment="1">
      <alignment horizontal="left" vertical="center" shrinkToFit="1"/>
    </xf>
    <xf numFmtId="0" fontId="14" fillId="0" borderId="25" xfId="0" applyFont="1" applyFill="1" applyBorder="1" applyAlignment="1">
      <alignment horizontal="left" vertical="top" wrapText="1" shrinkToFit="1"/>
    </xf>
    <xf numFmtId="0" fontId="14" fillId="0" borderId="26" xfId="0" applyFont="1" applyFill="1" applyBorder="1" applyAlignment="1">
      <alignment horizontal="left" vertical="top" wrapText="1" shrinkToFit="1"/>
    </xf>
    <xf numFmtId="0" fontId="14" fillId="0" borderId="27" xfId="0" applyFont="1" applyFill="1" applyBorder="1" applyAlignment="1">
      <alignment horizontal="left" vertical="top" wrapText="1" shrinkToFit="1"/>
    </xf>
    <xf numFmtId="0" fontId="15" fillId="0" borderId="28" xfId="0" applyFont="1" applyFill="1" applyBorder="1" applyAlignment="1">
      <alignment horizontal="left" vertical="center" shrinkToFit="1"/>
    </xf>
    <xf numFmtId="0" fontId="15" fillId="0" borderId="0" xfId="0" applyFont="1" applyFill="1" applyBorder="1" applyAlignment="1">
      <alignment horizontal="left" vertical="center" shrinkToFit="1"/>
    </xf>
    <xf numFmtId="0" fontId="15" fillId="0" borderId="46" xfId="0" applyFont="1" applyFill="1" applyBorder="1" applyAlignment="1">
      <alignment horizontal="left" vertical="center" shrinkToFit="1"/>
    </xf>
    <xf numFmtId="0" fontId="15" fillId="0" borderId="19" xfId="0" applyFont="1" applyFill="1" applyBorder="1" applyAlignment="1">
      <alignment horizontal="left" vertical="center" shrinkToFit="1"/>
    </xf>
    <xf numFmtId="0" fontId="14" fillId="0" borderId="28" xfId="0" applyFont="1" applyFill="1" applyBorder="1" applyAlignment="1">
      <alignment horizontal="left" vertical="center" wrapText="1" shrinkToFit="1"/>
    </xf>
    <xf numFmtId="0" fontId="14" fillId="0" borderId="0" xfId="0" applyFont="1" applyFill="1" applyBorder="1" applyAlignment="1">
      <alignment horizontal="left" vertical="center" wrapText="1" shrinkToFit="1"/>
    </xf>
    <xf numFmtId="0" fontId="14" fillId="0" borderId="46" xfId="0" applyFont="1" applyFill="1" applyBorder="1" applyAlignment="1">
      <alignment horizontal="left" vertical="center" wrapText="1" shrinkToFit="1"/>
    </xf>
    <xf numFmtId="0" fontId="14" fillId="0" borderId="19" xfId="0" applyFont="1" applyFill="1" applyBorder="1" applyAlignment="1">
      <alignment horizontal="left" vertical="center" wrapText="1" shrinkToFit="1"/>
    </xf>
    <xf numFmtId="0" fontId="15" fillId="0" borderId="31" xfId="0" applyFont="1" applyFill="1" applyBorder="1" applyAlignment="1">
      <alignment horizontal="center" vertical="center" shrinkToFit="1"/>
    </xf>
    <xf numFmtId="0" fontId="15" fillId="0" borderId="32" xfId="0" applyFont="1" applyFill="1" applyBorder="1" applyAlignment="1">
      <alignment horizontal="center" vertical="center" shrinkToFit="1"/>
    </xf>
    <xf numFmtId="0" fontId="15" fillId="0" borderId="30" xfId="0" applyFont="1" applyFill="1" applyBorder="1" applyAlignment="1">
      <alignment horizontal="center" vertical="center" shrinkToFit="1"/>
    </xf>
    <xf numFmtId="0" fontId="15" fillId="0" borderId="33" xfId="0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14" fillId="0" borderId="27" xfId="0" applyFont="1" applyFill="1" applyBorder="1" applyAlignment="1">
      <alignment horizontal="left" vertical="center" wrapText="1" shrinkToFit="1"/>
    </xf>
    <xf numFmtId="0" fontId="15" fillId="0" borderId="20" xfId="0" applyFont="1" applyFill="1" applyBorder="1" applyAlignment="1">
      <alignment horizontal="left" vertical="center" shrinkToFit="1"/>
    </xf>
    <xf numFmtId="0" fontId="15" fillId="0" borderId="15" xfId="0" applyFont="1" applyFill="1" applyBorder="1" applyAlignment="1">
      <alignment horizontal="left" vertical="center" shrinkToFit="1"/>
    </xf>
    <xf numFmtId="0" fontId="15" fillId="0" borderId="24" xfId="0" applyFont="1" applyFill="1" applyBorder="1" applyAlignment="1">
      <alignment horizontal="left" vertical="center" shrinkToFit="1"/>
    </xf>
    <xf numFmtId="0" fontId="15" fillId="0" borderId="34" xfId="0" applyFont="1" applyFill="1" applyBorder="1" applyAlignment="1">
      <alignment horizontal="left" vertical="center" shrinkToFit="1"/>
    </xf>
    <xf numFmtId="0" fontId="15" fillId="0" borderId="20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 shrinkToFit="1"/>
    </xf>
    <xf numFmtId="0" fontId="6" fillId="0" borderId="19" xfId="0" applyFont="1" applyFill="1" applyBorder="1" applyAlignment="1">
      <alignment vertical="center" shrinkToFit="1"/>
    </xf>
    <xf numFmtId="0" fontId="14" fillId="0" borderId="20" xfId="0" applyFont="1" applyFill="1" applyBorder="1" applyAlignment="1">
      <alignment horizontal="center" vertical="center" wrapText="1" shrinkToFit="1"/>
    </xf>
    <xf numFmtId="0" fontId="14" fillId="0" borderId="15" xfId="0" applyFont="1" applyFill="1" applyBorder="1" applyAlignment="1">
      <alignment horizontal="center" vertical="center" wrapText="1" shrinkToFit="1"/>
    </xf>
    <xf numFmtId="0" fontId="14" fillId="0" borderId="17" xfId="0" applyFont="1" applyFill="1" applyBorder="1" applyAlignment="1">
      <alignment horizontal="left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17" xfId="0" applyFont="1" applyBorder="1" applyAlignment="1">
      <alignment vertical="center" wrapText="1" shrinkToFit="1"/>
    </xf>
    <xf numFmtId="0" fontId="6" fillId="0" borderId="15" xfId="0" applyFont="1" applyBorder="1" applyAlignment="1">
      <alignment vertical="center" wrapText="1" shrinkToFit="1"/>
    </xf>
    <xf numFmtId="0" fontId="6" fillId="0" borderId="15" xfId="0" applyFont="1" applyBorder="1" applyAlignment="1">
      <alignment horizontal="center" vertical="center" shrinkToFit="1"/>
    </xf>
    <xf numFmtId="0" fontId="14" fillId="0" borderId="25" xfId="0" applyFont="1" applyFill="1" applyBorder="1" applyAlignment="1">
      <alignment horizontal="center" vertical="center" shrinkToFit="1"/>
    </xf>
    <xf numFmtId="0" fontId="14" fillId="0" borderId="0" xfId="0" applyFont="1" applyBorder="1" applyAlignment="1">
      <alignment horizontal="left" vertical="center" wrapText="1" indent="1" shrinkToFit="1"/>
    </xf>
    <xf numFmtId="1" fontId="14" fillId="0" borderId="26" xfId="0" applyNumberFormat="1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1" fontId="14" fillId="0" borderId="26" xfId="0" applyNumberFormat="1" applyFont="1" applyBorder="1" applyAlignment="1">
      <alignment horizontal="left" vertical="center" indent="1" shrinkToFit="1"/>
    </xf>
    <xf numFmtId="0" fontId="0" fillId="0" borderId="26" xfId="0" applyBorder="1" applyAlignment="1">
      <alignment horizontal="left" vertical="center" indent="1" shrinkToFit="1"/>
    </xf>
    <xf numFmtId="0" fontId="3" fillId="0" borderId="7" xfId="0" applyFont="1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15" fillId="0" borderId="45" xfId="0" applyFont="1" applyBorder="1" applyAlignment="1">
      <alignment horizontal="left" vertical="center" indent="1" shrinkToFit="1"/>
    </xf>
    <xf numFmtId="0" fontId="15" fillId="0" borderId="18" xfId="0" applyFont="1" applyBorder="1" applyAlignment="1">
      <alignment horizontal="left" vertical="center" indent="1" shrinkToFi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4" fillId="0" borderId="35" xfId="0" applyFont="1" applyBorder="1" applyAlignment="1">
      <alignment horizontal="left" vertical="center" indent="1" shrinkToFit="1"/>
    </xf>
    <xf numFmtId="0" fontId="14" fillId="0" borderId="17" xfId="0" applyFont="1" applyBorder="1" applyAlignment="1">
      <alignment horizontal="left" vertical="center" indent="1" shrinkToFit="1"/>
    </xf>
    <xf numFmtId="0" fontId="14" fillId="0" borderId="17" xfId="0" applyFont="1" applyBorder="1" applyAlignment="1">
      <alignment horizontal="left" vertical="center" wrapText="1" indent="1" shrinkToFit="1"/>
    </xf>
    <xf numFmtId="0" fontId="14" fillId="0" borderId="22" xfId="0" applyFont="1" applyBorder="1" applyAlignment="1">
      <alignment horizontal="left" vertical="center" indent="1" shrinkToFit="1"/>
    </xf>
    <xf numFmtId="1" fontId="14" fillId="0" borderId="17" xfId="0" applyNumberFormat="1" applyFont="1" applyBorder="1" applyAlignment="1">
      <alignment horizontal="left" vertical="center" indent="1" shrinkToFit="1"/>
    </xf>
    <xf numFmtId="1" fontId="14" fillId="0" borderId="39" xfId="0" applyNumberFormat="1" applyFont="1" applyBorder="1" applyAlignment="1">
      <alignment horizontal="left" vertical="center" indent="1" shrinkToFit="1"/>
    </xf>
    <xf numFmtId="0" fontId="14" fillId="0" borderId="20" xfId="0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left" vertical="center" indent="1" shrinkToFit="1"/>
    </xf>
    <xf numFmtId="0" fontId="0" fillId="0" borderId="39" xfId="0" applyBorder="1" applyAlignment="1">
      <alignment horizontal="left" vertical="center" indent="1" shrinkToFit="1"/>
    </xf>
    <xf numFmtId="0" fontId="0" fillId="0" borderId="27" xfId="0" applyBorder="1" applyAlignment="1">
      <alignment horizontal="center" vertical="center"/>
    </xf>
    <xf numFmtId="0" fontId="14" fillId="0" borderId="35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0" fillId="0" borderId="1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5</xdr:row>
      <xdr:rowOff>9525</xdr:rowOff>
    </xdr:to>
    <xdr:pic>
      <xdr:nvPicPr>
        <xdr:cNvPr id="18438" name="Picture 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67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6</xdr:col>
      <xdr:colOff>28575</xdr:colOff>
      <xdr:row>4</xdr:row>
      <xdr:rowOff>114300</xdr:rowOff>
    </xdr:to>
    <xdr:pic>
      <xdr:nvPicPr>
        <xdr:cNvPr id="1458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57150"/>
          <a:ext cx="590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6</xdr:col>
      <xdr:colOff>28575</xdr:colOff>
      <xdr:row>4</xdr:row>
      <xdr:rowOff>114300</xdr:rowOff>
    </xdr:to>
    <xdr:pic>
      <xdr:nvPicPr>
        <xdr:cNvPr id="20504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57150"/>
          <a:ext cx="590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6</xdr:col>
      <xdr:colOff>28575</xdr:colOff>
      <xdr:row>4</xdr:row>
      <xdr:rowOff>114300</xdr:rowOff>
    </xdr:to>
    <xdr:pic>
      <xdr:nvPicPr>
        <xdr:cNvPr id="21528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57150"/>
          <a:ext cx="590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6</xdr:col>
      <xdr:colOff>28575</xdr:colOff>
      <xdr:row>4</xdr:row>
      <xdr:rowOff>114300</xdr:rowOff>
    </xdr:to>
    <xdr:pic>
      <xdr:nvPicPr>
        <xdr:cNvPr id="19480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57150"/>
          <a:ext cx="590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8"/>
  <dimension ref="A7:G51"/>
  <sheetViews>
    <sheetView tabSelected="1" zoomScaleNormal="100" workbookViewId="0">
      <selection activeCell="B39" sqref="B39"/>
    </sheetView>
  </sheetViews>
  <sheetFormatPr baseColWidth="10" defaultRowHeight="12.75"/>
  <cols>
    <col min="4" max="4" width="1.5703125" customWidth="1"/>
    <col min="5" max="5" width="33.7109375" customWidth="1"/>
  </cols>
  <sheetData>
    <row r="7" spans="1:1">
      <c r="A7" s="26" t="s">
        <v>18</v>
      </c>
    </row>
    <row r="20" spans="1:6" ht="18.75">
      <c r="A20" s="65" t="s">
        <v>169</v>
      </c>
      <c r="B20" s="65"/>
      <c r="C20" s="65"/>
      <c r="D20" s="65"/>
      <c r="E20" s="65"/>
      <c r="F20" s="65"/>
    </row>
    <row r="23" spans="1:6" ht="19.5">
      <c r="A23" s="64" t="s">
        <v>170</v>
      </c>
      <c r="B23" s="64"/>
      <c r="C23" s="64"/>
      <c r="D23" s="64"/>
      <c r="E23" s="64"/>
      <c r="F23" s="64"/>
    </row>
    <row r="26" spans="1:6" ht="18">
      <c r="A26" s="63" t="s">
        <v>28</v>
      </c>
      <c r="B26" s="63"/>
      <c r="C26" s="63"/>
      <c r="D26" s="63"/>
      <c r="E26" s="63"/>
      <c r="F26" s="63"/>
    </row>
    <row r="29" spans="1:6" ht="13.5" thickBot="1"/>
    <row r="30" spans="1:6" ht="35.25" customHeight="1" thickBot="1">
      <c r="B30" s="66" t="s">
        <v>171</v>
      </c>
      <c r="C30" s="67"/>
      <c r="D30" s="67"/>
      <c r="E30" s="68"/>
    </row>
    <row r="43" spans="2:5">
      <c r="B43" s="17"/>
      <c r="C43" s="17"/>
      <c r="D43" s="18"/>
      <c r="E43" s="19"/>
    </row>
    <row r="44" spans="2:5">
      <c r="B44" s="17"/>
      <c r="C44" s="17"/>
      <c r="D44" s="18"/>
      <c r="E44" s="19"/>
    </row>
    <row r="45" spans="2:5">
      <c r="B45" s="17"/>
      <c r="C45" s="17"/>
      <c r="D45" s="18"/>
      <c r="E45" s="19"/>
    </row>
    <row r="46" spans="2:5">
      <c r="B46" s="61" t="s">
        <v>192</v>
      </c>
      <c r="C46" s="49" t="s">
        <v>180</v>
      </c>
      <c r="D46" s="18"/>
      <c r="E46" s="19" t="s">
        <v>173</v>
      </c>
    </row>
    <row r="47" spans="2:5">
      <c r="B47" s="20" t="s">
        <v>22</v>
      </c>
      <c r="C47" s="49" t="s">
        <v>172</v>
      </c>
      <c r="D47" s="21"/>
      <c r="E47" s="19" t="s">
        <v>23</v>
      </c>
    </row>
    <row r="48" spans="2:5">
      <c r="B48" s="17" t="s">
        <v>24</v>
      </c>
      <c r="C48" s="17" t="s">
        <v>2</v>
      </c>
      <c r="D48" s="18"/>
      <c r="E48" s="19" t="s">
        <v>25</v>
      </c>
    </row>
    <row r="49" spans="1:7">
      <c r="B49" s="56"/>
      <c r="C49" s="56"/>
      <c r="D49" s="56"/>
      <c r="E49" s="48"/>
    </row>
    <row r="51" spans="1:7">
      <c r="A51" s="51" t="s">
        <v>196</v>
      </c>
      <c r="B51" s="52"/>
      <c r="C51" s="53"/>
      <c r="D51" s="51"/>
      <c r="E51" s="54" t="s">
        <v>197</v>
      </c>
      <c r="F51" s="55"/>
      <c r="G51" s="50"/>
    </row>
  </sheetData>
  <sheetProtection selectLockedCells="1" selectUnlockedCells="1"/>
  <mergeCells count="4">
    <mergeCell ref="A26:F26"/>
    <mergeCell ref="A23:F23"/>
    <mergeCell ref="A20:F20"/>
    <mergeCell ref="B30:E30"/>
  </mergeCells>
  <phoneticPr fontId="8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>
    <oddFooter>&amp;C&amp;"Arial,Gras"&amp;6This document is the property of Total. It must not be stored, reproduced or disclosed to others without written authorisation from the Company.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A1:BL171"/>
  <sheetViews>
    <sheetView showGridLines="0" workbookViewId="0">
      <selection activeCell="L8" sqref="L8:AC8"/>
    </sheetView>
  </sheetViews>
  <sheetFormatPr baseColWidth="10" defaultRowHeight="12.75"/>
  <cols>
    <col min="1" max="1" width="3.28515625" bestFit="1" customWidth="1"/>
    <col min="2" max="32" width="1.42578125" customWidth="1"/>
    <col min="33" max="33" width="3.28515625" customWidth="1"/>
    <col min="34" max="62" width="1.42578125" customWidth="1"/>
  </cols>
  <sheetData>
    <row r="1" spans="1:62">
      <c r="A1" s="205" t="s">
        <v>18</v>
      </c>
      <c r="B1" s="206"/>
      <c r="C1" s="206"/>
      <c r="D1" s="206"/>
      <c r="E1" s="206"/>
      <c r="F1" s="206"/>
      <c r="G1" s="206"/>
      <c r="H1" s="207"/>
      <c r="I1" s="228" t="s">
        <v>16</v>
      </c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19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1"/>
    </row>
    <row r="2" spans="1:62">
      <c r="A2" s="208"/>
      <c r="B2" s="209"/>
      <c r="C2" s="209"/>
      <c r="D2" s="209"/>
      <c r="E2" s="209"/>
      <c r="F2" s="209"/>
      <c r="G2" s="209"/>
      <c r="H2" s="210"/>
      <c r="I2" s="231" t="s">
        <v>17</v>
      </c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22"/>
      <c r="AZ2" s="223"/>
      <c r="BA2" s="223"/>
      <c r="BB2" s="223"/>
      <c r="BC2" s="223"/>
      <c r="BD2" s="223"/>
      <c r="BE2" s="223"/>
      <c r="BF2" s="223"/>
      <c r="BG2" s="223"/>
      <c r="BH2" s="223"/>
      <c r="BI2" s="223"/>
      <c r="BJ2" s="224"/>
    </row>
    <row r="3" spans="1:62">
      <c r="A3" s="208"/>
      <c r="B3" s="209"/>
      <c r="C3" s="209"/>
      <c r="D3" s="209"/>
      <c r="E3" s="209"/>
      <c r="F3" s="209"/>
      <c r="G3" s="209"/>
      <c r="H3" s="210"/>
      <c r="I3" s="232" t="s">
        <v>19</v>
      </c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4"/>
      <c r="AY3" s="222"/>
      <c r="AZ3" s="223"/>
      <c r="BA3" s="223"/>
      <c r="BB3" s="223"/>
      <c r="BC3" s="223"/>
      <c r="BD3" s="223"/>
      <c r="BE3" s="223"/>
      <c r="BF3" s="223"/>
      <c r="BG3" s="223"/>
      <c r="BH3" s="223"/>
      <c r="BI3" s="223"/>
      <c r="BJ3" s="224"/>
    </row>
    <row r="4" spans="1:62" ht="13.5" thickBot="1">
      <c r="A4" s="208"/>
      <c r="B4" s="209"/>
      <c r="C4" s="209"/>
      <c r="D4" s="209"/>
      <c r="E4" s="209"/>
      <c r="F4" s="209"/>
      <c r="G4" s="209"/>
      <c r="H4" s="210"/>
      <c r="I4" s="235" t="str">
        <f>+Cover!B30</f>
        <v xml:space="preserve">High Voltage Variable Speed Drive System </v>
      </c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22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4"/>
    </row>
    <row r="5" spans="1:62" ht="27" customHeight="1" thickBot="1">
      <c r="A5" s="211"/>
      <c r="B5" s="212"/>
      <c r="C5" s="212"/>
      <c r="D5" s="212"/>
      <c r="E5" s="212"/>
      <c r="F5" s="212"/>
      <c r="G5" s="212"/>
      <c r="H5" s="213"/>
      <c r="I5" s="239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1"/>
      <c r="AY5" s="225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7"/>
    </row>
    <row r="6" spans="1:62">
      <c r="A6" s="9"/>
      <c r="B6" s="10" t="s">
        <v>14</v>
      </c>
      <c r="C6" s="10"/>
      <c r="D6" s="10"/>
      <c r="E6" s="10"/>
      <c r="F6" s="10"/>
      <c r="G6" s="10"/>
      <c r="H6" s="10"/>
      <c r="I6" s="236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8"/>
      <c r="AA6" s="8" t="s">
        <v>15</v>
      </c>
      <c r="AB6" s="7"/>
      <c r="AC6" s="7"/>
      <c r="AD6" s="7"/>
      <c r="AE6" s="7"/>
      <c r="AF6" s="7"/>
      <c r="AG6" s="7"/>
      <c r="AH6" s="7"/>
      <c r="AI6" s="7"/>
      <c r="AJ6" s="7"/>
      <c r="AK6" s="7"/>
      <c r="AL6" s="236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8"/>
      <c r="BC6" s="22"/>
      <c r="BD6" s="22"/>
      <c r="BE6" s="23" t="s">
        <v>21</v>
      </c>
      <c r="BF6" s="252">
        <v>1</v>
      </c>
      <c r="BG6" s="252"/>
      <c r="BH6" s="24" t="s">
        <v>20</v>
      </c>
      <c r="BI6" s="229">
        <v>4</v>
      </c>
      <c r="BJ6" s="230"/>
    </row>
    <row r="7" spans="1:62" ht="9.75" customHeight="1">
      <c r="A7" s="11"/>
      <c r="B7" s="247" t="s">
        <v>6</v>
      </c>
      <c r="C7" s="247"/>
      <c r="D7" s="247"/>
      <c r="E7" s="247"/>
      <c r="F7" s="247"/>
      <c r="G7" s="247"/>
      <c r="H7" s="247"/>
      <c r="I7" s="247"/>
      <c r="J7" s="247"/>
      <c r="K7" s="24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/>
      <c r="BF7" s="217"/>
      <c r="BG7" s="217"/>
      <c r="BH7" s="217"/>
      <c r="BI7" s="217"/>
      <c r="BJ7" s="218"/>
    </row>
    <row r="8" spans="1:62" ht="9.75" customHeight="1">
      <c r="A8" s="12"/>
      <c r="B8" s="214" t="s">
        <v>13</v>
      </c>
      <c r="C8" s="214"/>
      <c r="D8" s="214"/>
      <c r="E8" s="214"/>
      <c r="F8" s="214"/>
      <c r="G8" s="215"/>
      <c r="H8" s="215"/>
      <c r="I8" s="216"/>
      <c r="J8" s="216"/>
      <c r="K8" s="216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196" t="s">
        <v>11</v>
      </c>
      <c r="AE8" s="196"/>
      <c r="AF8" s="196"/>
      <c r="AG8" s="196"/>
      <c r="AH8" s="196"/>
      <c r="AI8" s="242"/>
      <c r="AJ8" s="242"/>
      <c r="AK8" s="243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5"/>
    </row>
    <row r="9" spans="1:62" ht="9.75" customHeight="1">
      <c r="A9" s="12"/>
      <c r="B9" s="196" t="s">
        <v>7</v>
      </c>
      <c r="C9" s="196"/>
      <c r="D9" s="196"/>
      <c r="E9" s="196"/>
      <c r="F9" s="196"/>
      <c r="G9" s="196"/>
      <c r="H9" s="196"/>
      <c r="I9" s="196"/>
      <c r="J9" s="196"/>
      <c r="K9" s="196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196" t="s">
        <v>12</v>
      </c>
      <c r="AE9" s="196"/>
      <c r="AF9" s="196"/>
      <c r="AG9" s="196"/>
      <c r="AH9" s="196"/>
      <c r="AI9" s="196"/>
      <c r="AJ9" s="196"/>
      <c r="AK9" s="243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4"/>
      <c r="BH9" s="244"/>
      <c r="BI9" s="244"/>
      <c r="BJ9" s="245"/>
    </row>
    <row r="10" spans="1:62" ht="9.75" customHeight="1">
      <c r="A10" s="12"/>
      <c r="B10" s="196" t="s">
        <v>8</v>
      </c>
      <c r="C10" s="196"/>
      <c r="D10" s="196"/>
      <c r="E10" s="196"/>
      <c r="F10" s="196"/>
      <c r="G10" s="196"/>
      <c r="H10" s="196"/>
      <c r="I10" s="196"/>
      <c r="J10" s="196"/>
      <c r="K10" s="196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196"/>
      <c r="AE10" s="196"/>
      <c r="AF10" s="196"/>
      <c r="AG10" s="196"/>
      <c r="AH10" s="196"/>
      <c r="AI10" s="196"/>
      <c r="AJ10" s="196"/>
      <c r="AK10" s="196"/>
      <c r="AL10" s="248"/>
      <c r="AM10" s="248"/>
      <c r="AN10" s="248"/>
      <c r="AO10" s="248"/>
      <c r="AP10" s="248"/>
      <c r="AQ10" s="248"/>
      <c r="AR10" s="248"/>
      <c r="AS10" s="248"/>
      <c r="AT10" s="248"/>
      <c r="AU10" s="248"/>
      <c r="AV10" s="248"/>
      <c r="AW10" s="248"/>
      <c r="AX10" s="248"/>
      <c r="AY10" s="248"/>
      <c r="AZ10" s="248"/>
      <c r="BA10" s="248"/>
      <c r="BB10" s="248"/>
      <c r="BC10" s="248"/>
      <c r="BD10" s="248"/>
      <c r="BE10" s="248"/>
      <c r="BF10" s="248"/>
      <c r="BG10" s="248"/>
      <c r="BH10" s="248"/>
      <c r="BI10" s="248"/>
      <c r="BJ10" s="249"/>
    </row>
    <row r="11" spans="1:62" ht="9.75" customHeight="1">
      <c r="A11" s="12"/>
      <c r="B11" s="196" t="s">
        <v>9</v>
      </c>
      <c r="C11" s="196"/>
      <c r="D11" s="196"/>
      <c r="E11" s="196"/>
      <c r="F11" s="196"/>
      <c r="G11" s="196"/>
      <c r="H11" s="196"/>
      <c r="I11" s="196"/>
      <c r="J11" s="196"/>
      <c r="K11" s="196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196"/>
      <c r="AE11" s="196"/>
      <c r="AF11" s="196"/>
      <c r="AG11" s="196"/>
      <c r="AH11" s="196"/>
      <c r="AI11" s="196"/>
      <c r="AJ11" s="196"/>
      <c r="AK11" s="196"/>
      <c r="AL11" s="248"/>
      <c r="AM11" s="248"/>
      <c r="AN11" s="248"/>
      <c r="AO11" s="248"/>
      <c r="AP11" s="248"/>
      <c r="AQ11" s="248"/>
      <c r="AR11" s="248"/>
      <c r="AS11" s="248"/>
      <c r="AT11" s="248"/>
      <c r="AU11" s="248"/>
      <c r="AV11" s="248"/>
      <c r="AW11" s="248"/>
      <c r="AX11" s="248"/>
      <c r="AY11" s="248"/>
      <c r="AZ11" s="248"/>
      <c r="BA11" s="248"/>
      <c r="BB11" s="248"/>
      <c r="BC11" s="248"/>
      <c r="BD11" s="248"/>
      <c r="BE11" s="248"/>
      <c r="BF11" s="248"/>
      <c r="BG11" s="248"/>
      <c r="BH11" s="248"/>
      <c r="BI11" s="248"/>
      <c r="BJ11" s="249"/>
    </row>
    <row r="12" spans="1:62" ht="9.75" customHeight="1" thickBot="1">
      <c r="A12" s="12"/>
      <c r="B12" s="198" t="s">
        <v>10</v>
      </c>
      <c r="C12" s="199"/>
      <c r="D12" s="199"/>
      <c r="E12" s="199"/>
      <c r="F12" s="199"/>
      <c r="G12" s="199"/>
      <c r="H12" s="199"/>
      <c r="I12" s="199"/>
      <c r="J12" s="199"/>
      <c r="K12" s="199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2"/>
    </row>
    <row r="13" spans="1:62" ht="9.9499999999999993" customHeight="1">
      <c r="A13" s="13"/>
      <c r="B13" s="197" t="s">
        <v>27</v>
      </c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3" t="s">
        <v>1</v>
      </c>
      <c r="Y13" s="3"/>
      <c r="Z13" s="3"/>
      <c r="AA13" s="3" t="s">
        <v>0</v>
      </c>
      <c r="AB13" s="3"/>
      <c r="AC13" s="3"/>
      <c r="AD13" s="197" t="s">
        <v>2</v>
      </c>
      <c r="AE13" s="197"/>
      <c r="AF13" s="197"/>
      <c r="AG13" s="197"/>
      <c r="AH13" s="197"/>
      <c r="AI13" s="197"/>
      <c r="AJ13" s="197"/>
      <c r="AK13" s="197" t="s">
        <v>3</v>
      </c>
      <c r="AL13" s="197"/>
      <c r="AM13" s="197"/>
      <c r="AN13" s="197"/>
      <c r="AO13" s="197"/>
      <c r="AP13" s="197"/>
      <c r="AQ13" s="197"/>
      <c r="AR13" s="197"/>
      <c r="AS13" s="256" t="s">
        <v>4</v>
      </c>
      <c r="AT13" s="236"/>
      <c r="AU13" s="236"/>
      <c r="AV13" s="236"/>
      <c r="AW13" s="236"/>
      <c r="AX13" s="236"/>
      <c r="AY13" s="236"/>
      <c r="AZ13" s="260"/>
      <c r="BA13" s="256" t="s">
        <v>5</v>
      </c>
      <c r="BB13" s="237"/>
      <c r="BC13" s="237"/>
      <c r="BD13" s="237"/>
      <c r="BE13" s="237"/>
      <c r="BF13" s="237"/>
      <c r="BG13" s="237"/>
      <c r="BH13" s="237"/>
      <c r="BI13" s="237"/>
      <c r="BJ13" s="257"/>
    </row>
    <row r="14" spans="1:62" ht="9.9499999999999993" customHeight="1">
      <c r="A14" s="5"/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251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2"/>
      <c r="BD14" s="192"/>
      <c r="BE14" s="192"/>
      <c r="BF14" s="192"/>
      <c r="BG14" s="192"/>
      <c r="BH14" s="192"/>
      <c r="BI14" s="192"/>
      <c r="BJ14" s="258"/>
    </row>
    <row r="15" spans="1:62" ht="9.9499999999999993" customHeight="1">
      <c r="A15" s="5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251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258"/>
    </row>
    <row r="16" spans="1:62" ht="9.9499999999999993" customHeight="1">
      <c r="A16" s="5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3"/>
      <c r="Y16" s="194"/>
      <c r="Z16" s="195"/>
      <c r="AA16" s="192"/>
      <c r="AB16" s="192"/>
      <c r="AC16" s="192"/>
      <c r="AD16" s="251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258"/>
    </row>
    <row r="17" spans="1:64" ht="9.9499999999999993" customHeight="1">
      <c r="A17" s="5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258"/>
    </row>
    <row r="18" spans="1:64" ht="9.9499999999999993" customHeight="1" thickBot="1">
      <c r="A18" s="28"/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250"/>
      <c r="AB18" s="250"/>
      <c r="AC18" s="250"/>
      <c r="AD18" s="250"/>
      <c r="AE18" s="250"/>
      <c r="AF18" s="250"/>
      <c r="AG18" s="250"/>
      <c r="AH18" s="250"/>
      <c r="AI18" s="250"/>
      <c r="AJ18" s="250"/>
      <c r="AK18" s="250"/>
      <c r="AL18" s="250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9"/>
    </row>
    <row r="19" spans="1:64" s="1" customFormat="1" ht="11.1" customHeight="1">
      <c r="A19" s="178">
        <v>1</v>
      </c>
      <c r="B19" s="179"/>
      <c r="C19" s="182" t="s">
        <v>29</v>
      </c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4"/>
    </row>
    <row r="20" spans="1:64" s="1" customFormat="1" ht="11.1" customHeight="1">
      <c r="A20" s="180"/>
      <c r="B20" s="181"/>
      <c r="C20" s="185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7"/>
    </row>
    <row r="21" spans="1:64" s="1" customFormat="1" ht="11.1" customHeight="1">
      <c r="A21" s="138">
        <f>A19+1</f>
        <v>2</v>
      </c>
      <c r="B21" s="139"/>
      <c r="C21" s="81" t="s">
        <v>30</v>
      </c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188"/>
      <c r="AG21" s="81" t="s">
        <v>31</v>
      </c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  <c r="BI21" s="189"/>
      <c r="BJ21" s="190"/>
    </row>
    <row r="22" spans="1:64" s="1" customFormat="1" ht="11.1" customHeight="1">
      <c r="A22" s="105"/>
      <c r="B22" s="106"/>
      <c r="C22" s="142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4"/>
      <c r="AG22" s="142"/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91"/>
    </row>
    <row r="23" spans="1:64" s="1" customFormat="1" ht="12.75" customHeight="1">
      <c r="A23" s="69">
        <f>A21+1</f>
        <v>3</v>
      </c>
      <c r="B23" s="175"/>
      <c r="C23" s="94" t="s">
        <v>32</v>
      </c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112"/>
      <c r="AG23" s="81" t="s">
        <v>33</v>
      </c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253"/>
      <c r="BH23" s="253"/>
      <c r="BI23" s="253"/>
      <c r="BJ23" s="254"/>
    </row>
    <row r="24" spans="1:64" s="1" customFormat="1" ht="11.1" customHeight="1">
      <c r="A24" s="105"/>
      <c r="B24" s="106"/>
      <c r="C24" s="142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7"/>
      <c r="AG24" s="142"/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15"/>
      <c r="BH24" s="115"/>
      <c r="BI24" s="115"/>
      <c r="BJ24" s="135"/>
    </row>
    <row r="25" spans="1:64" s="1" customFormat="1" ht="11.1" customHeight="1">
      <c r="A25" s="69">
        <f>A23+1</f>
        <v>4</v>
      </c>
      <c r="B25" s="175"/>
      <c r="C25" s="94" t="s">
        <v>34</v>
      </c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112"/>
      <c r="AG25" s="94" t="s">
        <v>35</v>
      </c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1"/>
    </row>
    <row r="26" spans="1:64" s="1" customFormat="1" ht="11.1" customHeight="1">
      <c r="A26" s="105"/>
      <c r="B26" s="106"/>
      <c r="C26" s="142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7"/>
      <c r="AG26" s="142"/>
      <c r="AH26" s="163"/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35"/>
    </row>
    <row r="27" spans="1:64" s="1" customFormat="1" ht="11.1" customHeight="1">
      <c r="A27" s="69">
        <f>A25+1</f>
        <v>5</v>
      </c>
      <c r="B27" s="175"/>
      <c r="C27" s="94" t="s">
        <v>9</v>
      </c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112"/>
      <c r="AG27" s="94" t="s">
        <v>10</v>
      </c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110"/>
    </row>
    <row r="28" spans="1:64" s="1" customFormat="1" ht="11.1" customHeight="1">
      <c r="A28" s="151"/>
      <c r="B28" s="139"/>
      <c r="C28" s="142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7"/>
      <c r="AG28" s="142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76"/>
      <c r="AX28" s="176"/>
      <c r="AY28" s="176"/>
      <c r="AZ28" s="176"/>
      <c r="BA28" s="176"/>
      <c r="BB28" s="176"/>
      <c r="BC28" s="176"/>
      <c r="BD28" s="176"/>
      <c r="BE28" s="176"/>
      <c r="BF28" s="176"/>
      <c r="BG28" s="176"/>
      <c r="BH28" s="176"/>
      <c r="BI28" s="176"/>
      <c r="BJ28" s="255"/>
    </row>
    <row r="29" spans="1:64" s="1" customFormat="1" ht="11.1" customHeight="1">
      <c r="A29" s="103">
        <f>A27+1</f>
        <v>6</v>
      </c>
      <c r="B29" s="144"/>
      <c r="C29" s="145" t="s">
        <v>36</v>
      </c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6"/>
    </row>
    <row r="30" spans="1:64" s="1" customFormat="1" ht="11.1" customHeight="1">
      <c r="A30" s="71"/>
      <c r="B30" s="72"/>
      <c r="C30" s="167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9"/>
      <c r="BL30" s="4"/>
    </row>
    <row r="31" spans="1:64" s="1" customFormat="1" ht="11.1" customHeight="1">
      <c r="A31" s="138">
        <f>A29+1</f>
        <v>7</v>
      </c>
      <c r="B31" s="139"/>
      <c r="C31" s="81" t="s">
        <v>37</v>
      </c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170"/>
      <c r="Z31" s="170"/>
      <c r="AA31" s="170"/>
      <c r="AB31" s="170"/>
      <c r="AC31" s="170"/>
      <c r="AD31" s="170"/>
      <c r="AE31" s="170"/>
      <c r="AF31" s="171"/>
      <c r="AG31" s="81" t="s">
        <v>38</v>
      </c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32"/>
      <c r="BB31" s="32"/>
      <c r="BC31" s="98"/>
      <c r="BD31" s="154"/>
      <c r="BE31" s="154"/>
      <c r="BF31" s="154"/>
      <c r="BG31" s="154"/>
      <c r="BH31" s="154"/>
      <c r="BI31" s="154"/>
      <c r="BJ31" s="172"/>
    </row>
    <row r="32" spans="1:64" s="1" customFormat="1" ht="11.1" customHeight="1">
      <c r="A32" s="105"/>
      <c r="B32" s="106"/>
      <c r="C32" s="142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73"/>
      <c r="Z32" s="101"/>
      <c r="AA32" s="101"/>
      <c r="AB32" s="101"/>
      <c r="AC32" s="101"/>
      <c r="AD32" s="101"/>
      <c r="AE32" s="101"/>
      <c r="AF32" s="174"/>
      <c r="AG32" s="142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34"/>
      <c r="BB32" s="34"/>
      <c r="BC32" s="115"/>
      <c r="BD32" s="133"/>
      <c r="BE32" s="133"/>
      <c r="BF32" s="133"/>
      <c r="BG32" s="133"/>
      <c r="BH32" s="133"/>
      <c r="BI32" s="133"/>
      <c r="BJ32" s="191"/>
    </row>
    <row r="33" spans="1:62" s="1" customFormat="1" ht="11.1" customHeight="1">
      <c r="A33" s="138">
        <f>A31+1</f>
        <v>8</v>
      </c>
      <c r="B33" s="139"/>
      <c r="C33" s="94" t="s">
        <v>39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130"/>
      <c r="AE33" s="130"/>
      <c r="AF33" s="136"/>
      <c r="AG33" s="94" t="s">
        <v>40</v>
      </c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31"/>
      <c r="BB33" s="31"/>
      <c r="BC33" s="95"/>
      <c r="BD33" s="95"/>
      <c r="BE33" s="95"/>
      <c r="BF33" s="95"/>
      <c r="BG33" s="95"/>
      <c r="BH33" s="95"/>
      <c r="BI33" s="95"/>
      <c r="BJ33" s="110"/>
    </row>
    <row r="34" spans="1:62" s="1" customFormat="1" ht="11.1" customHeight="1">
      <c r="A34" s="105"/>
      <c r="B34" s="106"/>
      <c r="C34" s="142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4"/>
      <c r="Z34" s="164"/>
      <c r="AA34" s="164"/>
      <c r="AB34" s="164"/>
      <c r="AC34" s="164"/>
      <c r="AD34" s="115"/>
      <c r="AE34" s="115"/>
      <c r="AF34" s="117"/>
      <c r="AG34" s="142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38"/>
      <c r="BB34" s="38"/>
      <c r="BC34" s="82"/>
      <c r="BD34" s="82"/>
      <c r="BE34" s="82"/>
      <c r="BF34" s="82"/>
      <c r="BG34" s="82"/>
      <c r="BH34" s="82"/>
      <c r="BI34" s="82"/>
      <c r="BJ34" s="83"/>
    </row>
    <row r="35" spans="1:62" s="1" customFormat="1" ht="11.1" customHeight="1">
      <c r="A35" s="138">
        <f>A33+1</f>
        <v>9</v>
      </c>
      <c r="B35" s="139"/>
      <c r="C35" s="94" t="s">
        <v>41</v>
      </c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118"/>
      <c r="Z35" s="152"/>
      <c r="AA35" s="152"/>
      <c r="AB35" s="152"/>
      <c r="AC35" s="152"/>
      <c r="AD35" s="95" t="s">
        <v>42</v>
      </c>
      <c r="AE35" s="95"/>
      <c r="AF35" s="112"/>
      <c r="AG35" s="94" t="s">
        <v>43</v>
      </c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31"/>
      <c r="BB35" s="31"/>
      <c r="BC35" s="118"/>
      <c r="BD35" s="118"/>
      <c r="BE35" s="118"/>
      <c r="BF35" s="118"/>
      <c r="BG35" s="118"/>
      <c r="BH35" s="95" t="s">
        <v>44</v>
      </c>
      <c r="BI35" s="95"/>
      <c r="BJ35" s="110"/>
    </row>
    <row r="36" spans="1:62" s="1" customFormat="1" ht="11.1" customHeight="1">
      <c r="A36" s="105"/>
      <c r="B36" s="106"/>
      <c r="C36" s="142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53"/>
      <c r="Z36" s="153"/>
      <c r="AA36" s="153"/>
      <c r="AB36" s="153"/>
      <c r="AC36" s="153"/>
      <c r="AD36" s="115"/>
      <c r="AE36" s="115"/>
      <c r="AF36" s="117"/>
      <c r="AG36" s="142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37"/>
      <c r="BB36" s="37"/>
      <c r="BC36" s="101"/>
      <c r="BD36" s="101"/>
      <c r="BE36" s="101"/>
      <c r="BF36" s="101"/>
      <c r="BG36" s="101"/>
      <c r="BH36" s="115"/>
      <c r="BI36" s="115"/>
      <c r="BJ36" s="135"/>
    </row>
    <row r="37" spans="1:62" s="1" customFormat="1" ht="11.1" customHeight="1">
      <c r="A37" s="138">
        <f t="shared" ref="A37:A47" si="0">A35+1</f>
        <v>10</v>
      </c>
      <c r="B37" s="139"/>
      <c r="C37" s="94" t="s">
        <v>45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118"/>
      <c r="Z37" s="152"/>
      <c r="AA37" s="152"/>
      <c r="AB37" s="152"/>
      <c r="AC37" s="152"/>
      <c r="AD37" s="95" t="s">
        <v>42</v>
      </c>
      <c r="AE37" s="95"/>
      <c r="AF37" s="112"/>
      <c r="AG37" s="94" t="s">
        <v>46</v>
      </c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31"/>
      <c r="BB37" s="31"/>
      <c r="BC37" s="118"/>
      <c r="BD37" s="118"/>
      <c r="BE37" s="118"/>
      <c r="BF37" s="118"/>
      <c r="BG37" s="118"/>
      <c r="BH37" s="95" t="s">
        <v>44</v>
      </c>
      <c r="BI37" s="95"/>
      <c r="BJ37" s="110"/>
    </row>
    <row r="38" spans="1:62" s="1" customFormat="1" ht="11.1" customHeight="1">
      <c r="A38" s="105"/>
      <c r="B38" s="106"/>
      <c r="C38" s="142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53"/>
      <c r="Z38" s="153"/>
      <c r="AA38" s="153"/>
      <c r="AB38" s="153"/>
      <c r="AC38" s="153"/>
      <c r="AD38" s="115"/>
      <c r="AE38" s="115"/>
      <c r="AF38" s="117"/>
      <c r="AG38" s="142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37"/>
      <c r="BB38" s="37"/>
      <c r="BC38" s="101"/>
      <c r="BD38" s="101"/>
      <c r="BE38" s="101"/>
      <c r="BF38" s="101"/>
      <c r="BG38" s="101"/>
      <c r="BH38" s="115"/>
      <c r="BI38" s="115"/>
      <c r="BJ38" s="135"/>
    </row>
    <row r="39" spans="1:62" s="1" customFormat="1" ht="11.1" customHeight="1">
      <c r="A39" s="138">
        <f>A37+1</f>
        <v>11</v>
      </c>
      <c r="B39" s="139"/>
      <c r="C39" s="94" t="s">
        <v>47</v>
      </c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118"/>
      <c r="Z39" s="152"/>
      <c r="AA39" s="152"/>
      <c r="AB39" s="152"/>
      <c r="AC39" s="152"/>
      <c r="AD39" s="95" t="s">
        <v>42</v>
      </c>
      <c r="AE39" s="95"/>
      <c r="AF39" s="112"/>
      <c r="AG39" s="161" t="s">
        <v>198</v>
      </c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18"/>
      <c r="BD39" s="119"/>
      <c r="BE39" s="119"/>
      <c r="BF39" s="119"/>
      <c r="BG39" s="119"/>
      <c r="BH39" s="118"/>
      <c r="BI39" s="119"/>
      <c r="BJ39" s="120"/>
    </row>
    <row r="40" spans="1:62" s="1" customFormat="1" ht="11.1" customHeight="1">
      <c r="A40" s="105"/>
      <c r="B40" s="106"/>
      <c r="C40" s="142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53"/>
      <c r="Z40" s="153"/>
      <c r="AA40" s="153"/>
      <c r="AB40" s="153"/>
      <c r="AC40" s="153"/>
      <c r="AD40" s="115"/>
      <c r="AE40" s="115"/>
      <c r="AF40" s="117"/>
      <c r="AG40" s="127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2"/>
    </row>
    <row r="41" spans="1:62" s="1" customFormat="1" ht="11.1" customHeight="1">
      <c r="A41" s="138">
        <f t="shared" si="0"/>
        <v>12</v>
      </c>
      <c r="B41" s="139"/>
      <c r="C41" s="94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118"/>
      <c r="Z41" s="152"/>
      <c r="AA41" s="152"/>
      <c r="AB41" s="152"/>
      <c r="AC41" s="152"/>
      <c r="AD41" s="95"/>
      <c r="AE41" s="95"/>
      <c r="AF41" s="112"/>
      <c r="AG41" s="94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31"/>
      <c r="BB41" s="31"/>
      <c r="BC41" s="118"/>
      <c r="BD41" s="118"/>
      <c r="BE41" s="118"/>
      <c r="BF41" s="118"/>
      <c r="BG41" s="118"/>
      <c r="BH41" s="95"/>
      <c r="BI41" s="95"/>
      <c r="BJ41" s="110"/>
    </row>
    <row r="42" spans="1:62" s="1" customFormat="1" ht="11.1" customHeight="1">
      <c r="A42" s="151"/>
      <c r="B42" s="139"/>
      <c r="C42" s="142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53"/>
      <c r="Z42" s="153"/>
      <c r="AA42" s="153"/>
      <c r="AB42" s="153"/>
      <c r="AC42" s="153"/>
      <c r="AD42" s="115"/>
      <c r="AE42" s="115"/>
      <c r="AF42" s="117"/>
      <c r="AG42" s="142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37"/>
      <c r="BB42" s="37"/>
      <c r="BC42" s="101"/>
      <c r="BD42" s="101"/>
      <c r="BE42" s="101"/>
      <c r="BF42" s="101"/>
      <c r="BG42" s="101"/>
      <c r="BH42" s="115"/>
      <c r="BI42" s="115"/>
      <c r="BJ42" s="135"/>
    </row>
    <row r="43" spans="1:62" s="1" customFormat="1" ht="11.1" customHeight="1">
      <c r="A43" s="103">
        <f t="shared" si="0"/>
        <v>13</v>
      </c>
      <c r="B43" s="144"/>
      <c r="C43" s="145" t="s">
        <v>48</v>
      </c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7"/>
    </row>
    <row r="44" spans="1:62" s="1" customFormat="1" ht="11.1" customHeight="1">
      <c r="A44" s="71"/>
      <c r="B44" s="72"/>
      <c r="C44" s="148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  <c r="BI44" s="149"/>
      <c r="BJ44" s="150"/>
    </row>
    <row r="45" spans="1:62" s="25" customFormat="1" ht="11.1" customHeight="1">
      <c r="A45" s="138">
        <f t="shared" si="0"/>
        <v>14</v>
      </c>
      <c r="B45" s="139"/>
      <c r="C45" s="94" t="s">
        <v>49</v>
      </c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8"/>
      <c r="Z45" s="98"/>
      <c r="AA45" s="98" t="s">
        <v>50</v>
      </c>
      <c r="AB45" s="98"/>
      <c r="AC45" s="154"/>
      <c r="AD45" s="154"/>
      <c r="AE45" s="155" t="s">
        <v>44</v>
      </c>
      <c r="AF45" s="159"/>
      <c r="AG45" s="94" t="s">
        <v>51</v>
      </c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32"/>
      <c r="BB45" s="32"/>
      <c r="BC45" s="98"/>
      <c r="BD45" s="98"/>
      <c r="BE45" s="98" t="s">
        <v>52</v>
      </c>
      <c r="BF45" s="98"/>
      <c r="BG45" s="154"/>
      <c r="BH45" s="154"/>
      <c r="BI45" s="155" t="s">
        <v>44</v>
      </c>
      <c r="BJ45" s="156"/>
    </row>
    <row r="46" spans="1:62" s="25" customFormat="1" ht="11.1" customHeight="1">
      <c r="A46" s="105"/>
      <c r="B46" s="106"/>
      <c r="C46" s="76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107"/>
      <c r="Z46" s="107"/>
      <c r="AA46" s="107"/>
      <c r="AB46" s="107"/>
      <c r="AC46" s="101"/>
      <c r="AD46" s="101"/>
      <c r="AE46" s="157"/>
      <c r="AF46" s="160"/>
      <c r="AG46" s="76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39"/>
      <c r="BB46" s="39"/>
      <c r="BC46" s="107"/>
      <c r="BD46" s="107"/>
      <c r="BE46" s="107"/>
      <c r="BF46" s="107"/>
      <c r="BG46" s="101"/>
      <c r="BH46" s="101"/>
      <c r="BI46" s="157"/>
      <c r="BJ46" s="158"/>
    </row>
    <row r="47" spans="1:62" s="25" customFormat="1" ht="11.1" customHeight="1">
      <c r="A47" s="138">
        <f t="shared" si="0"/>
        <v>15</v>
      </c>
      <c r="B47" s="139"/>
      <c r="C47" s="94" t="s">
        <v>53</v>
      </c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118"/>
      <c r="Z47" s="118"/>
      <c r="AA47" s="118"/>
      <c r="AB47" s="118"/>
      <c r="AC47" s="118"/>
      <c r="AD47" s="118"/>
      <c r="AE47" s="118"/>
      <c r="AF47" s="140"/>
      <c r="AG47" s="94" t="s">
        <v>54</v>
      </c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31"/>
      <c r="BB47" s="31"/>
      <c r="BC47" s="95"/>
      <c r="BD47" s="95"/>
      <c r="BE47" s="95"/>
      <c r="BF47" s="95"/>
      <c r="BG47" s="95"/>
      <c r="BH47" s="95" t="s">
        <v>44</v>
      </c>
      <c r="BI47" s="95"/>
      <c r="BJ47" s="110"/>
    </row>
    <row r="48" spans="1:62" s="25" customFormat="1" ht="11.1" customHeight="1">
      <c r="A48" s="105"/>
      <c r="B48" s="106"/>
      <c r="C48" s="76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107"/>
      <c r="Z48" s="107"/>
      <c r="AA48" s="107"/>
      <c r="AB48" s="107"/>
      <c r="AC48" s="107"/>
      <c r="AD48" s="107"/>
      <c r="AE48" s="107"/>
      <c r="AF48" s="141"/>
      <c r="AG48" s="76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39"/>
      <c r="BB48" s="39"/>
      <c r="BC48" s="115"/>
      <c r="BD48" s="115"/>
      <c r="BE48" s="115"/>
      <c r="BF48" s="115"/>
      <c r="BG48" s="115"/>
      <c r="BH48" s="115"/>
      <c r="BI48" s="115"/>
      <c r="BJ48" s="135"/>
    </row>
    <row r="49" spans="1:62" s="25" customFormat="1" ht="11.1" customHeight="1">
      <c r="A49" s="69">
        <f>A47+1</f>
        <v>16</v>
      </c>
      <c r="B49" s="70"/>
      <c r="C49" s="94" t="s">
        <v>55</v>
      </c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137"/>
      <c r="Z49" s="130"/>
      <c r="AA49" s="130"/>
      <c r="AB49" s="130"/>
      <c r="AC49" s="130"/>
      <c r="AD49" s="130"/>
      <c r="AE49" s="130"/>
      <c r="AF49" s="136"/>
      <c r="AG49" s="94" t="s">
        <v>58</v>
      </c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118"/>
      <c r="BD49" s="119"/>
      <c r="BE49" s="119"/>
      <c r="BF49" s="119"/>
      <c r="BG49" s="119"/>
      <c r="BH49" s="119"/>
      <c r="BI49" s="119"/>
      <c r="BJ49" s="120"/>
    </row>
    <row r="50" spans="1:62" s="25" customFormat="1" ht="11.1" customHeight="1">
      <c r="A50" s="105"/>
      <c r="B50" s="106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115"/>
      <c r="Z50" s="115"/>
      <c r="AA50" s="115"/>
      <c r="AB50" s="115"/>
      <c r="AC50" s="115"/>
      <c r="AD50" s="115"/>
      <c r="AE50" s="115"/>
      <c r="AF50" s="117"/>
      <c r="AG50" s="127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2"/>
    </row>
    <row r="51" spans="1:62" s="25" customFormat="1" ht="11.1" customHeight="1">
      <c r="A51" s="69">
        <f>A49+1</f>
        <v>17</v>
      </c>
      <c r="B51" s="70"/>
      <c r="C51" s="94" t="s">
        <v>56</v>
      </c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130"/>
      <c r="AA51" s="130"/>
      <c r="AB51" s="130"/>
      <c r="AC51" s="130"/>
      <c r="AD51" s="130"/>
      <c r="AE51" s="130"/>
      <c r="AF51" s="136"/>
      <c r="AG51" s="94" t="s">
        <v>57</v>
      </c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31"/>
      <c r="BB51" s="31"/>
      <c r="BC51" s="95"/>
      <c r="BD51" s="130"/>
      <c r="BE51" s="130"/>
      <c r="BF51" s="130"/>
      <c r="BG51" s="130"/>
      <c r="BH51" s="130"/>
      <c r="BI51" s="130"/>
      <c r="BJ51" s="131"/>
    </row>
    <row r="52" spans="1:62" s="25" customFormat="1" ht="11.1" customHeight="1">
      <c r="A52" s="105"/>
      <c r="B52" s="106"/>
      <c r="C52" s="76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132"/>
      <c r="Z52" s="133"/>
      <c r="AA52" s="133"/>
      <c r="AB52" s="133"/>
      <c r="AC52" s="133"/>
      <c r="AD52" s="133"/>
      <c r="AE52" s="133"/>
      <c r="AF52" s="134"/>
      <c r="AG52" s="76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39"/>
      <c r="BB52" s="39"/>
      <c r="BC52" s="115"/>
      <c r="BD52" s="115"/>
      <c r="BE52" s="115"/>
      <c r="BF52" s="115"/>
      <c r="BG52" s="115"/>
      <c r="BH52" s="115"/>
      <c r="BI52" s="115"/>
      <c r="BJ52" s="135"/>
    </row>
    <row r="53" spans="1:62" s="25" customFormat="1" ht="11.1" customHeight="1">
      <c r="A53" s="69">
        <f>A51+1</f>
        <v>18</v>
      </c>
      <c r="B53" s="70"/>
      <c r="C53" s="94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112"/>
      <c r="AG53" s="125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26"/>
    </row>
    <row r="54" spans="1:62" s="25" customFormat="1" ht="11.1" customHeight="1">
      <c r="A54" s="105"/>
      <c r="B54" s="106"/>
      <c r="C54" s="76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115"/>
      <c r="Z54" s="115"/>
      <c r="AA54" s="115"/>
      <c r="AB54" s="115"/>
      <c r="AC54" s="115"/>
      <c r="AD54" s="115"/>
      <c r="AE54" s="115"/>
      <c r="AF54" s="117"/>
      <c r="AG54" s="127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9"/>
    </row>
    <row r="55" spans="1:62" s="25" customFormat="1" ht="11.1" customHeight="1">
      <c r="A55" s="69">
        <f>A53+1</f>
        <v>19</v>
      </c>
      <c r="B55" s="70"/>
      <c r="C55" s="94" t="s">
        <v>59</v>
      </c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 t="s">
        <v>60</v>
      </c>
      <c r="AE55" s="95"/>
      <c r="AF55" s="112"/>
      <c r="AG55" s="95"/>
      <c r="AH55" s="95"/>
      <c r="AI55" s="95"/>
      <c r="AJ55" s="95"/>
      <c r="AK55" s="95"/>
      <c r="AL55" s="31"/>
      <c r="AM55" s="31"/>
      <c r="AN55" s="31"/>
      <c r="AO55" s="95" t="s">
        <v>60</v>
      </c>
      <c r="AP55" s="95"/>
      <c r="AQ55" s="114"/>
      <c r="AR55" s="95"/>
      <c r="AS55" s="95"/>
      <c r="AT55" s="95"/>
      <c r="AU55" s="95"/>
      <c r="AV55" s="95"/>
      <c r="AW55" s="95" t="s">
        <v>60</v>
      </c>
      <c r="AX55" s="95"/>
      <c r="AY55" s="114"/>
      <c r="AZ55" s="123"/>
      <c r="BA55" s="119"/>
      <c r="BB55" s="119"/>
      <c r="BC55" s="119"/>
      <c r="BD55" s="119"/>
      <c r="BE55" s="119"/>
      <c r="BF55" s="119"/>
      <c r="BG55" s="119"/>
      <c r="BH55" s="118" t="s">
        <v>60</v>
      </c>
      <c r="BI55" s="119"/>
      <c r="BJ55" s="120"/>
    </row>
    <row r="56" spans="1:62" s="25" customFormat="1" ht="11.1" customHeight="1">
      <c r="A56" s="105"/>
      <c r="B56" s="106"/>
      <c r="C56" s="76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115"/>
      <c r="Z56" s="115"/>
      <c r="AA56" s="115"/>
      <c r="AB56" s="115"/>
      <c r="AC56" s="115"/>
      <c r="AD56" s="115"/>
      <c r="AE56" s="115"/>
      <c r="AF56" s="117"/>
      <c r="AG56" s="115"/>
      <c r="AH56" s="115"/>
      <c r="AI56" s="115"/>
      <c r="AJ56" s="115"/>
      <c r="AK56" s="115"/>
      <c r="AL56" s="35"/>
      <c r="AM56" s="35"/>
      <c r="AN56" s="35"/>
      <c r="AO56" s="115"/>
      <c r="AP56" s="115"/>
      <c r="AQ56" s="116"/>
      <c r="AR56" s="115"/>
      <c r="AS56" s="115"/>
      <c r="AT56" s="115"/>
      <c r="AU56" s="115"/>
      <c r="AV56" s="115"/>
      <c r="AW56" s="115"/>
      <c r="AX56" s="115"/>
      <c r="AY56" s="116"/>
      <c r="AZ56" s="124"/>
      <c r="BA56" s="121"/>
      <c r="BB56" s="121"/>
      <c r="BC56" s="121"/>
      <c r="BD56" s="121"/>
      <c r="BE56" s="121"/>
      <c r="BF56" s="121"/>
      <c r="BG56" s="121"/>
      <c r="BH56" s="121"/>
      <c r="BI56" s="121"/>
      <c r="BJ56" s="122"/>
    </row>
    <row r="57" spans="1:62" s="1" customFormat="1" ht="11.1" customHeight="1">
      <c r="A57" s="69">
        <f>A55+1</f>
        <v>20</v>
      </c>
      <c r="B57" s="70"/>
      <c r="C57" s="94" t="s">
        <v>61</v>
      </c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 t="s">
        <v>60</v>
      </c>
      <c r="AE57" s="95"/>
      <c r="AF57" s="112"/>
      <c r="AG57" s="94" t="s">
        <v>62</v>
      </c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31"/>
      <c r="BB57" s="31"/>
      <c r="BC57" s="95"/>
      <c r="BD57" s="95"/>
      <c r="BE57" s="95"/>
      <c r="BF57" s="95"/>
      <c r="BG57" s="95"/>
      <c r="BH57" s="95" t="s">
        <v>60</v>
      </c>
      <c r="BI57" s="95"/>
      <c r="BJ57" s="110"/>
    </row>
    <row r="58" spans="1:62" s="1" customFormat="1" ht="11.1" customHeight="1">
      <c r="A58" s="71"/>
      <c r="B58" s="72"/>
      <c r="C58" s="89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109"/>
      <c r="Z58" s="109"/>
      <c r="AA58" s="109"/>
      <c r="AB58" s="109"/>
      <c r="AC58" s="109"/>
      <c r="AD58" s="109"/>
      <c r="AE58" s="109"/>
      <c r="AF58" s="113"/>
      <c r="AG58" s="89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27"/>
      <c r="BB58" s="27"/>
      <c r="BC58" s="109"/>
      <c r="BD58" s="109"/>
      <c r="BE58" s="109"/>
      <c r="BF58" s="109"/>
      <c r="BG58" s="109"/>
      <c r="BH58" s="109"/>
      <c r="BI58" s="109"/>
      <c r="BJ58" s="111"/>
    </row>
    <row r="59" spans="1:62" s="1" customFormat="1" ht="11.1" customHeight="1">
      <c r="A59" s="103">
        <f>A57+1</f>
        <v>21</v>
      </c>
      <c r="B59" s="104"/>
      <c r="C59" s="73" t="s">
        <v>63</v>
      </c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98"/>
      <c r="Z59" s="98"/>
      <c r="AA59" s="98"/>
      <c r="AB59" s="98"/>
      <c r="AC59" s="98"/>
      <c r="AD59" s="108" t="s">
        <v>64</v>
      </c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9"/>
    </row>
    <row r="60" spans="1:62" s="1" customFormat="1" ht="11.1" customHeight="1">
      <c r="A60" s="105"/>
      <c r="B60" s="106"/>
      <c r="C60" s="76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107"/>
      <c r="Z60" s="107"/>
      <c r="AA60" s="107"/>
      <c r="AB60" s="107"/>
      <c r="AC60" s="107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1"/>
      <c r="AS60" s="101"/>
      <c r="AT60" s="101"/>
      <c r="AU60" s="101"/>
      <c r="AV60" s="101"/>
      <c r="AW60" s="101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2"/>
    </row>
    <row r="61" spans="1:62" s="1" customFormat="1" ht="11.1" customHeight="1">
      <c r="A61" s="69">
        <f>A59+1</f>
        <v>22</v>
      </c>
      <c r="B61" s="70"/>
      <c r="C61" s="94" t="s">
        <v>65</v>
      </c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87"/>
      <c r="Z61" s="87"/>
      <c r="AA61" s="87"/>
      <c r="AB61" s="87"/>
      <c r="AC61" s="87"/>
      <c r="AD61" s="97" t="s">
        <v>64</v>
      </c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8"/>
    </row>
    <row r="62" spans="1:62" s="1" customFormat="1" ht="11.1" customHeight="1">
      <c r="A62" s="71"/>
      <c r="B62" s="72"/>
      <c r="C62" s="89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6"/>
      <c r="Z62" s="96"/>
      <c r="AA62" s="96"/>
      <c r="AB62" s="96"/>
      <c r="AC62" s="96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3"/>
    </row>
    <row r="63" spans="1:62" s="1" customFormat="1" ht="11.1" customHeight="1">
      <c r="A63" s="69">
        <f>A61+1</f>
        <v>23</v>
      </c>
      <c r="B63" s="70"/>
      <c r="C63" s="73" t="s">
        <v>66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5"/>
    </row>
    <row r="64" spans="1:62" s="1" customFormat="1" ht="11.1" customHeight="1">
      <c r="A64" s="71"/>
      <c r="B64" s="72"/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8"/>
    </row>
    <row r="65" spans="1:62" s="1" customFormat="1" ht="11.1" customHeight="1">
      <c r="A65" s="69">
        <f>A63+1</f>
        <v>24</v>
      </c>
      <c r="B65" s="70"/>
      <c r="C65" s="81" t="s">
        <v>67</v>
      </c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3"/>
    </row>
    <row r="66" spans="1:62" s="1" customFormat="1" ht="11.1" customHeight="1" thickBot="1">
      <c r="A66" s="79"/>
      <c r="B66" s="80"/>
      <c r="C66" s="84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6"/>
    </row>
    <row r="67" spans="1:62" s="1" customFormat="1" ht="11.1" customHeight="1">
      <c r="A67" s="16"/>
      <c r="B67" s="2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6"/>
      <c r="AG67" s="15"/>
      <c r="AH67" s="2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2"/>
    </row>
    <row r="68" spans="1:62" s="1" customFormat="1" ht="11.1" customHeight="1">
      <c r="A68" s="16"/>
      <c r="B68" s="2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6"/>
      <c r="AG68" s="15"/>
      <c r="AH68" s="2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2"/>
    </row>
    <row r="69" spans="1:62" s="1" customFormat="1" ht="11.1" customHeight="1">
      <c r="A69" s="16"/>
      <c r="B69" s="16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"/>
      <c r="AG69" s="15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30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"/>
    </row>
    <row r="70" spans="1:6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</row>
    <row r="71" spans="1:6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</row>
    <row r="72" spans="1:6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</row>
    <row r="73" spans="1:6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</row>
    <row r="74" spans="1:6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</row>
    <row r="75" spans="1:6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</row>
    <row r="76" spans="1:6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</row>
    <row r="77" spans="1:6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</row>
    <row r="78" spans="1:6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</row>
    <row r="79" spans="1:6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</row>
    <row r="80" spans="1:6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</row>
    <row r="81" spans="1:6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</row>
    <row r="82" spans="1:6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</row>
    <row r="83" spans="1:6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</row>
    <row r="84" spans="1:6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</row>
    <row r="85" spans="1:6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</row>
    <row r="86" spans="1:6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</row>
    <row r="87" spans="1:6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</row>
    <row r="88" spans="1:6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</row>
    <row r="89" spans="1:6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</row>
    <row r="90" spans="1:6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</row>
    <row r="91" spans="1:6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</row>
    <row r="92" spans="1:6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</row>
    <row r="93" spans="1:6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</row>
    <row r="94" spans="1:6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</row>
    <row r="95" spans="1:6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</row>
    <row r="96" spans="1:6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</row>
    <row r="97" spans="1:6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</row>
    <row r="98" spans="1:6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</row>
    <row r="99" spans="1:6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</row>
    <row r="100" spans="1:6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</row>
    <row r="101" spans="1:6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</row>
    <row r="102" spans="1:6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</row>
    <row r="103" spans="1:6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</row>
    <row r="104" spans="1:6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</row>
    <row r="105" spans="1:6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</row>
    <row r="106" spans="1:6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</row>
    <row r="107" spans="1:6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</row>
    <row r="108" spans="1:6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</row>
    <row r="109" spans="1:6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</row>
    <row r="110" spans="1:6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</row>
    <row r="111" spans="1:6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</row>
    <row r="112" spans="1:6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</row>
    <row r="113" spans="1:6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</row>
    <row r="114" spans="1:6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</row>
    <row r="115" spans="1:6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</row>
    <row r="116" spans="1:6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</row>
    <row r="117" spans="1:6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</row>
    <row r="118" spans="1:6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</row>
    <row r="119" spans="1:6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</row>
    <row r="120" spans="1:6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</row>
    <row r="121" spans="1:6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</row>
    <row r="122" spans="1:6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</row>
    <row r="123" spans="1:6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</row>
    <row r="124" spans="1:6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</row>
    <row r="125" spans="1:6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</row>
    <row r="126" spans="1:6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</row>
    <row r="127" spans="1:6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</row>
    <row r="128" spans="1:6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</row>
    <row r="129" spans="1:6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</row>
    <row r="130" spans="1:6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</row>
    <row r="131" spans="1:6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</row>
    <row r="132" spans="1:6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</row>
    <row r="133" spans="1:6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</row>
    <row r="134" spans="1:6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</row>
    <row r="135" spans="1:6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</row>
    <row r="136" spans="1:6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</row>
    <row r="137" spans="1:6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</row>
    <row r="138" spans="1:6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</row>
    <row r="139" spans="1:6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</row>
    <row r="140" spans="1:6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</row>
    <row r="141" spans="1:6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</row>
    <row r="142" spans="1:6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</row>
    <row r="143" spans="1:6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</row>
    <row r="144" spans="1:6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</row>
    <row r="145" spans="1:6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</row>
    <row r="146" spans="1:6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</row>
    <row r="147" spans="1:6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</row>
    <row r="148" spans="1:6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</row>
    <row r="149" spans="1:6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</row>
    <row r="150" spans="1:6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</row>
    <row r="151" spans="1:6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</row>
    <row r="152" spans="1:6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</row>
    <row r="153" spans="1:6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</row>
    <row r="154" spans="1:6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</row>
    <row r="155" spans="1:6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</row>
    <row r="156" spans="1:6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</row>
    <row r="157" spans="1:6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</row>
    <row r="158" spans="1:6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</row>
    <row r="159" spans="1:6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</row>
    <row r="160" spans="1:6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</row>
    <row r="161" spans="1:6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</row>
    <row r="162" spans="1: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</row>
    <row r="163" spans="1:6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</row>
    <row r="164" spans="1:6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</row>
    <row r="165" spans="1:6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</row>
    <row r="166" spans="1:6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</row>
    <row r="167" spans="1:6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</row>
    <row r="168" spans="1:6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</row>
    <row r="169" spans="1:6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</row>
    <row r="170" spans="1:6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</row>
    <row r="171" spans="1:6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</row>
  </sheetData>
  <sheetProtection formatCells="0" selectLockedCells="1"/>
  <mergeCells count="247">
    <mergeCell ref="B18:W18"/>
    <mergeCell ref="X18:Z18"/>
    <mergeCell ref="AA17:AC17"/>
    <mergeCell ref="AD18:AJ18"/>
    <mergeCell ref="AA18:AC18"/>
    <mergeCell ref="AG55:AK56"/>
    <mergeCell ref="BF6:BG6"/>
    <mergeCell ref="AL6:BB6"/>
    <mergeCell ref="AW23:BJ23"/>
    <mergeCell ref="AW24:BJ24"/>
    <mergeCell ref="AW25:BJ25"/>
    <mergeCell ref="AW26:BJ26"/>
    <mergeCell ref="AW27:BJ28"/>
    <mergeCell ref="BA13:BJ13"/>
    <mergeCell ref="BA14:BJ14"/>
    <mergeCell ref="BC32:BJ32"/>
    <mergeCell ref="BA18:BJ18"/>
    <mergeCell ref="AS14:AZ14"/>
    <mergeCell ref="AS13:AZ13"/>
    <mergeCell ref="BA16:BJ16"/>
    <mergeCell ref="BA17:BJ17"/>
    <mergeCell ref="BA15:BJ15"/>
    <mergeCell ref="AS15:AZ15"/>
    <mergeCell ref="AS16:AZ16"/>
    <mergeCell ref="AK10:BJ10"/>
    <mergeCell ref="AD10:AJ10"/>
    <mergeCell ref="AS18:AZ18"/>
    <mergeCell ref="AK14:AR14"/>
    <mergeCell ref="AK13:AR13"/>
    <mergeCell ref="AD14:AJ14"/>
    <mergeCell ref="AD13:AJ13"/>
    <mergeCell ref="AD15:AJ15"/>
    <mergeCell ref="AD16:AJ16"/>
    <mergeCell ref="AK15:AR15"/>
    <mergeCell ref="AK16:AR16"/>
    <mergeCell ref="AK17:AR17"/>
    <mergeCell ref="AK18:AR18"/>
    <mergeCell ref="AS17:AZ17"/>
    <mergeCell ref="AD17:AJ17"/>
    <mergeCell ref="L10:AC10"/>
    <mergeCell ref="L11:AC11"/>
    <mergeCell ref="A1:H5"/>
    <mergeCell ref="B8:K8"/>
    <mergeCell ref="L8:AC8"/>
    <mergeCell ref="L7:BJ7"/>
    <mergeCell ref="AY1:BJ5"/>
    <mergeCell ref="I1:AX1"/>
    <mergeCell ref="BI6:BJ6"/>
    <mergeCell ref="I2:AX2"/>
    <mergeCell ref="I3:AX3"/>
    <mergeCell ref="I4:AX4"/>
    <mergeCell ref="I6:Z6"/>
    <mergeCell ref="I5:AX5"/>
    <mergeCell ref="AD8:AJ8"/>
    <mergeCell ref="AD9:AJ9"/>
    <mergeCell ref="AK9:BJ9"/>
    <mergeCell ref="AK8:BJ8"/>
    <mergeCell ref="B7:K7"/>
    <mergeCell ref="B9:K9"/>
    <mergeCell ref="L9:AC9"/>
    <mergeCell ref="B10:K10"/>
    <mergeCell ref="AK11:BJ11"/>
    <mergeCell ref="AD11:AJ11"/>
    <mergeCell ref="B15:W15"/>
    <mergeCell ref="B16:W16"/>
    <mergeCell ref="B17:W17"/>
    <mergeCell ref="X15:Z15"/>
    <mergeCell ref="X16:Z16"/>
    <mergeCell ref="X17:Z17"/>
    <mergeCell ref="AA16:AC16"/>
    <mergeCell ref="B11:K11"/>
    <mergeCell ref="B14:W14"/>
    <mergeCell ref="X14:Z14"/>
    <mergeCell ref="AA14:AC14"/>
    <mergeCell ref="B13:W13"/>
    <mergeCell ref="B12:K12"/>
    <mergeCell ref="L12:BJ12"/>
    <mergeCell ref="AA15:AC15"/>
    <mergeCell ref="A23:B24"/>
    <mergeCell ref="C23:R23"/>
    <mergeCell ref="S23:AF24"/>
    <mergeCell ref="AG23:AV23"/>
    <mergeCell ref="C24:R24"/>
    <mergeCell ref="AG24:AV24"/>
    <mergeCell ref="A19:B20"/>
    <mergeCell ref="C19:BJ20"/>
    <mergeCell ref="A21:B22"/>
    <mergeCell ref="C21:R21"/>
    <mergeCell ref="S21:AF22"/>
    <mergeCell ref="AG21:AV21"/>
    <mergeCell ref="AW21:BJ22"/>
    <mergeCell ref="C22:R22"/>
    <mergeCell ref="AG22:AV22"/>
    <mergeCell ref="A27:B28"/>
    <mergeCell ref="C27:R27"/>
    <mergeCell ref="S27:AF28"/>
    <mergeCell ref="AG27:AV27"/>
    <mergeCell ref="C28:R28"/>
    <mergeCell ref="AG28:AV28"/>
    <mergeCell ref="A25:B26"/>
    <mergeCell ref="C25:R25"/>
    <mergeCell ref="S25:AF26"/>
    <mergeCell ref="AG25:AV25"/>
    <mergeCell ref="C26:R26"/>
    <mergeCell ref="AG26:AV26"/>
    <mergeCell ref="A29:B30"/>
    <mergeCell ref="C29:BJ30"/>
    <mergeCell ref="A31:B32"/>
    <mergeCell ref="C31:X31"/>
    <mergeCell ref="Y31:AF31"/>
    <mergeCell ref="AG31:AZ31"/>
    <mergeCell ref="BC31:BJ31"/>
    <mergeCell ref="C32:X32"/>
    <mergeCell ref="Y32:AF32"/>
    <mergeCell ref="AG32:AZ32"/>
    <mergeCell ref="BC33:BJ33"/>
    <mergeCell ref="C34:X34"/>
    <mergeCell ref="Y34:AF34"/>
    <mergeCell ref="AG34:AZ34"/>
    <mergeCell ref="BC34:BJ34"/>
    <mergeCell ref="A33:B34"/>
    <mergeCell ref="C33:X33"/>
    <mergeCell ref="Y33:AF33"/>
    <mergeCell ref="AG33:AZ33"/>
    <mergeCell ref="AG35:AZ35"/>
    <mergeCell ref="BC35:BG36"/>
    <mergeCell ref="BH35:BJ36"/>
    <mergeCell ref="C36:X36"/>
    <mergeCell ref="AG36:AZ36"/>
    <mergeCell ref="A35:B36"/>
    <mergeCell ref="C35:X35"/>
    <mergeCell ref="Y35:AC36"/>
    <mergeCell ref="AD35:AF36"/>
    <mergeCell ref="A39:B40"/>
    <mergeCell ref="C39:X39"/>
    <mergeCell ref="Y39:AC40"/>
    <mergeCell ref="AD39:AF40"/>
    <mergeCell ref="AG37:AZ37"/>
    <mergeCell ref="BC37:BG38"/>
    <mergeCell ref="C40:X40"/>
    <mergeCell ref="BH37:BJ38"/>
    <mergeCell ref="C38:X38"/>
    <mergeCell ref="AG38:AZ38"/>
    <mergeCell ref="A37:B38"/>
    <mergeCell ref="C37:X37"/>
    <mergeCell ref="Y37:AC38"/>
    <mergeCell ref="AD37:AF38"/>
    <mergeCell ref="BH39:BJ40"/>
    <mergeCell ref="BC39:BG40"/>
    <mergeCell ref="AG39:BB39"/>
    <mergeCell ref="AG40:BB40"/>
    <mergeCell ref="A45:B46"/>
    <mergeCell ref="C45:X45"/>
    <mergeCell ref="Y45:Z46"/>
    <mergeCell ref="AA45:AB46"/>
    <mergeCell ref="C42:X42"/>
    <mergeCell ref="AG42:AZ42"/>
    <mergeCell ref="A43:B44"/>
    <mergeCell ref="C43:BJ44"/>
    <mergeCell ref="BE45:BF46"/>
    <mergeCell ref="A41:B42"/>
    <mergeCell ref="C41:X41"/>
    <mergeCell ref="Y41:AC42"/>
    <mergeCell ref="AD41:AF42"/>
    <mergeCell ref="AG41:AZ41"/>
    <mergeCell ref="BC41:BG42"/>
    <mergeCell ref="BG45:BH46"/>
    <mergeCell ref="BI45:BJ46"/>
    <mergeCell ref="C46:X46"/>
    <mergeCell ref="AG46:AZ46"/>
    <mergeCell ref="AC45:AD46"/>
    <mergeCell ref="AE45:AF46"/>
    <mergeCell ref="AG45:AZ45"/>
    <mergeCell ref="BC45:BD46"/>
    <mergeCell ref="BH41:BJ42"/>
    <mergeCell ref="A49:B50"/>
    <mergeCell ref="C49:X49"/>
    <mergeCell ref="Y49:AF49"/>
    <mergeCell ref="C50:X50"/>
    <mergeCell ref="Y50:AF50"/>
    <mergeCell ref="BC47:BG48"/>
    <mergeCell ref="BH47:BJ48"/>
    <mergeCell ref="C48:X48"/>
    <mergeCell ref="AG48:AZ48"/>
    <mergeCell ref="A47:B48"/>
    <mergeCell ref="C47:X47"/>
    <mergeCell ref="Y47:AF48"/>
    <mergeCell ref="AG47:AZ47"/>
    <mergeCell ref="BC49:BJ50"/>
    <mergeCell ref="AG49:BB49"/>
    <mergeCell ref="AG50:BB50"/>
    <mergeCell ref="A53:B54"/>
    <mergeCell ref="C53:X53"/>
    <mergeCell ref="Y53:AF54"/>
    <mergeCell ref="AG53:BJ53"/>
    <mergeCell ref="C54:X54"/>
    <mergeCell ref="AG54:BJ54"/>
    <mergeCell ref="BC51:BJ51"/>
    <mergeCell ref="C52:X52"/>
    <mergeCell ref="Y52:AF52"/>
    <mergeCell ref="AG52:AZ52"/>
    <mergeCell ref="BC52:BJ52"/>
    <mergeCell ref="A51:B52"/>
    <mergeCell ref="C51:X51"/>
    <mergeCell ref="Y51:AF51"/>
    <mergeCell ref="AG51:AZ51"/>
    <mergeCell ref="AO55:AQ56"/>
    <mergeCell ref="AR55:AV56"/>
    <mergeCell ref="AW55:AY56"/>
    <mergeCell ref="A55:B56"/>
    <mergeCell ref="C55:X55"/>
    <mergeCell ref="Y55:AC56"/>
    <mergeCell ref="AD55:AF56"/>
    <mergeCell ref="C56:X56"/>
    <mergeCell ref="BH55:BJ56"/>
    <mergeCell ref="AZ55:BG56"/>
    <mergeCell ref="AR59:BJ59"/>
    <mergeCell ref="C60:X60"/>
    <mergeCell ref="AD60:AQ60"/>
    <mergeCell ref="AR60:BJ60"/>
    <mergeCell ref="A59:B60"/>
    <mergeCell ref="C59:X59"/>
    <mergeCell ref="Y59:AC60"/>
    <mergeCell ref="AD59:AQ59"/>
    <mergeCell ref="AG57:AZ57"/>
    <mergeCell ref="BC57:BG58"/>
    <mergeCell ref="BH57:BJ58"/>
    <mergeCell ref="C58:X58"/>
    <mergeCell ref="AG58:AZ58"/>
    <mergeCell ref="A57:B58"/>
    <mergeCell ref="C57:X57"/>
    <mergeCell ref="Y57:AC58"/>
    <mergeCell ref="AD57:AF58"/>
    <mergeCell ref="A63:B64"/>
    <mergeCell ref="C63:BJ63"/>
    <mergeCell ref="C64:BJ64"/>
    <mergeCell ref="A65:B66"/>
    <mergeCell ref="C65:BJ65"/>
    <mergeCell ref="C66:BJ66"/>
    <mergeCell ref="AR61:BJ61"/>
    <mergeCell ref="C62:X62"/>
    <mergeCell ref="AD62:AQ62"/>
    <mergeCell ref="AR62:BJ62"/>
    <mergeCell ref="A61:B62"/>
    <mergeCell ref="C61:X61"/>
    <mergeCell ref="Y61:AC62"/>
    <mergeCell ref="AD61:AQ61"/>
  </mergeCells>
  <phoneticPr fontId="0" type="noConversion"/>
  <dataValidations count="2">
    <dataValidation type="list" allowBlank="1" showInputMessage="1" showErrorMessage="1" sqref="Y31">
      <formula1>"Indoor,Outdoor"</formula1>
    </dataValidation>
    <dataValidation type="list" allowBlank="1" showInputMessage="1" showErrorMessage="1" sqref="BC33">
      <formula1>"Zone 1, Zone 2, Zone Safe"</formula1>
    </dataValidation>
  </dataValidations>
  <printOptions horizontalCentered="1"/>
  <pageMargins left="0.59055118110236227" right="0.47244094488188981" top="0.43307086614173229" bottom="0.43307086614173229" header="0.51181102362204722" footer="0.51181102362204722"/>
  <pageSetup paperSize="9" orientation="portrait" horizontalDpi="4294967294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6">
    <pageSetUpPr fitToPage="1"/>
  </sheetPr>
  <dimension ref="A1:BJ72"/>
  <sheetViews>
    <sheetView showGridLines="0" workbookViewId="0">
      <selection activeCell="L8" sqref="L8:AC8"/>
    </sheetView>
  </sheetViews>
  <sheetFormatPr baseColWidth="10" defaultRowHeight="12.75"/>
  <cols>
    <col min="1" max="1" width="3.28515625" bestFit="1" customWidth="1"/>
    <col min="2" max="32" width="1.42578125" customWidth="1"/>
    <col min="33" max="33" width="3.28515625" customWidth="1"/>
    <col min="34" max="62" width="1.42578125" customWidth="1"/>
  </cols>
  <sheetData>
    <row r="1" spans="1:62">
      <c r="A1" s="205" t="s">
        <v>18</v>
      </c>
      <c r="B1" s="206"/>
      <c r="C1" s="206"/>
      <c r="D1" s="206"/>
      <c r="E1" s="206"/>
      <c r="F1" s="206"/>
      <c r="G1" s="206"/>
      <c r="H1" s="207"/>
      <c r="I1" s="228" t="s">
        <v>16</v>
      </c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19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1"/>
    </row>
    <row r="2" spans="1:62">
      <c r="A2" s="208"/>
      <c r="B2" s="209"/>
      <c r="C2" s="209"/>
      <c r="D2" s="209"/>
      <c r="E2" s="209"/>
      <c r="F2" s="209"/>
      <c r="G2" s="209"/>
      <c r="H2" s="210"/>
      <c r="I2" s="231" t="s">
        <v>17</v>
      </c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22"/>
      <c r="AZ2" s="223"/>
      <c r="BA2" s="223"/>
      <c r="BB2" s="223"/>
      <c r="BC2" s="223"/>
      <c r="BD2" s="223"/>
      <c r="BE2" s="223"/>
      <c r="BF2" s="223"/>
      <c r="BG2" s="223"/>
      <c r="BH2" s="223"/>
      <c r="BI2" s="223"/>
      <c r="BJ2" s="224"/>
    </row>
    <row r="3" spans="1:62">
      <c r="A3" s="208"/>
      <c r="B3" s="209"/>
      <c r="C3" s="209"/>
      <c r="D3" s="209"/>
      <c r="E3" s="209"/>
      <c r="F3" s="209"/>
      <c r="G3" s="209"/>
      <c r="H3" s="210"/>
      <c r="I3" s="232" t="s">
        <v>19</v>
      </c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4"/>
      <c r="AY3" s="222"/>
      <c r="AZ3" s="223"/>
      <c r="BA3" s="223"/>
      <c r="BB3" s="223"/>
      <c r="BC3" s="223"/>
      <c r="BD3" s="223"/>
      <c r="BE3" s="223"/>
      <c r="BF3" s="223"/>
      <c r="BG3" s="223"/>
      <c r="BH3" s="223"/>
      <c r="BI3" s="223"/>
      <c r="BJ3" s="224"/>
    </row>
    <row r="4" spans="1:62" ht="13.5" thickBot="1">
      <c r="A4" s="208"/>
      <c r="B4" s="209"/>
      <c r="C4" s="209"/>
      <c r="D4" s="209"/>
      <c r="E4" s="209"/>
      <c r="F4" s="209"/>
      <c r="G4" s="209"/>
      <c r="H4" s="210"/>
      <c r="I4" s="235" t="str">
        <f>+Cover!B30</f>
        <v xml:space="preserve">High Voltage Variable Speed Drive System </v>
      </c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22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4"/>
    </row>
    <row r="5" spans="1:62" ht="27" customHeight="1" thickBot="1">
      <c r="A5" s="211"/>
      <c r="B5" s="212"/>
      <c r="C5" s="212"/>
      <c r="D5" s="212"/>
      <c r="E5" s="212"/>
      <c r="F5" s="212"/>
      <c r="G5" s="212"/>
      <c r="H5" s="213"/>
      <c r="I5" s="239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1"/>
      <c r="AY5" s="225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7"/>
    </row>
    <row r="6" spans="1:62">
      <c r="A6" s="9"/>
      <c r="B6" s="10" t="s">
        <v>14</v>
      </c>
      <c r="C6" s="10"/>
      <c r="D6" s="10"/>
      <c r="E6" s="10"/>
      <c r="F6" s="10"/>
      <c r="G6" s="10"/>
      <c r="H6" s="10"/>
      <c r="I6" s="236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8"/>
      <c r="AA6" s="8" t="s">
        <v>15</v>
      </c>
      <c r="AB6" s="7"/>
      <c r="AC6" s="7"/>
      <c r="AD6" s="7"/>
      <c r="AE6" s="7"/>
      <c r="AF6" s="7"/>
      <c r="AG6" s="7"/>
      <c r="AH6" s="7"/>
      <c r="AI6" s="7"/>
      <c r="AJ6" s="7"/>
      <c r="AK6" s="7"/>
      <c r="AL6" s="236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8"/>
      <c r="BC6" s="22"/>
      <c r="BD6" s="22"/>
      <c r="BE6" s="23" t="s">
        <v>21</v>
      </c>
      <c r="BF6" s="252">
        <v>2</v>
      </c>
      <c r="BG6" s="252"/>
      <c r="BH6" s="24" t="s">
        <v>20</v>
      </c>
      <c r="BI6" s="229">
        <v>4</v>
      </c>
      <c r="BJ6" s="230"/>
    </row>
    <row r="7" spans="1:62" ht="9.75" customHeight="1">
      <c r="A7" s="11"/>
      <c r="B7" s="247" t="s">
        <v>6</v>
      </c>
      <c r="C7" s="247"/>
      <c r="D7" s="247"/>
      <c r="E7" s="247"/>
      <c r="F7" s="247"/>
      <c r="G7" s="247"/>
      <c r="H7" s="247"/>
      <c r="I7" s="247"/>
      <c r="J7" s="247"/>
      <c r="K7" s="24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/>
      <c r="BF7" s="217"/>
      <c r="BG7" s="217"/>
      <c r="BH7" s="217"/>
      <c r="BI7" s="217"/>
      <c r="BJ7" s="218"/>
    </row>
    <row r="8" spans="1:62" ht="9.75" customHeight="1">
      <c r="A8" s="12"/>
      <c r="B8" s="214" t="s">
        <v>13</v>
      </c>
      <c r="C8" s="214"/>
      <c r="D8" s="214"/>
      <c r="E8" s="214"/>
      <c r="F8" s="214"/>
      <c r="G8" s="215"/>
      <c r="H8" s="215"/>
      <c r="I8" s="216"/>
      <c r="J8" s="216"/>
      <c r="K8" s="216"/>
      <c r="L8" s="214" t="s">
        <v>212</v>
      </c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196" t="s">
        <v>11</v>
      </c>
      <c r="AE8" s="196"/>
      <c r="AF8" s="196"/>
      <c r="AG8" s="196"/>
      <c r="AH8" s="196"/>
      <c r="AI8" s="242"/>
      <c r="AJ8" s="242"/>
      <c r="AK8" s="243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5"/>
    </row>
    <row r="9" spans="1:62" ht="9.75" customHeight="1">
      <c r="A9" s="12"/>
      <c r="B9" s="196" t="s">
        <v>7</v>
      </c>
      <c r="C9" s="196"/>
      <c r="D9" s="196"/>
      <c r="E9" s="196"/>
      <c r="F9" s="196"/>
      <c r="G9" s="196"/>
      <c r="H9" s="196"/>
      <c r="I9" s="196"/>
      <c r="J9" s="196"/>
      <c r="K9" s="196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196" t="s">
        <v>12</v>
      </c>
      <c r="AE9" s="196"/>
      <c r="AF9" s="196"/>
      <c r="AG9" s="196"/>
      <c r="AH9" s="196"/>
      <c r="AI9" s="196"/>
      <c r="AJ9" s="196"/>
      <c r="AK9" s="243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4"/>
      <c r="BH9" s="244"/>
      <c r="BI9" s="244"/>
      <c r="BJ9" s="245"/>
    </row>
    <row r="10" spans="1:62" ht="9.75" customHeight="1">
      <c r="A10" s="12"/>
      <c r="B10" s="196" t="s">
        <v>8</v>
      </c>
      <c r="C10" s="196"/>
      <c r="D10" s="196"/>
      <c r="E10" s="196"/>
      <c r="F10" s="196"/>
      <c r="G10" s="196"/>
      <c r="H10" s="196"/>
      <c r="I10" s="196"/>
      <c r="J10" s="196"/>
      <c r="K10" s="196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196"/>
      <c r="AE10" s="196"/>
      <c r="AF10" s="196"/>
      <c r="AG10" s="196"/>
      <c r="AH10" s="196"/>
      <c r="AI10" s="196"/>
      <c r="AJ10" s="196"/>
      <c r="AK10" s="196"/>
      <c r="AL10" s="248"/>
      <c r="AM10" s="248"/>
      <c r="AN10" s="248"/>
      <c r="AO10" s="248"/>
      <c r="AP10" s="248"/>
      <c r="AQ10" s="248"/>
      <c r="AR10" s="248"/>
      <c r="AS10" s="248"/>
      <c r="AT10" s="248"/>
      <c r="AU10" s="248"/>
      <c r="AV10" s="248"/>
      <c r="AW10" s="248"/>
      <c r="AX10" s="248"/>
      <c r="AY10" s="248"/>
      <c r="AZ10" s="248"/>
      <c r="BA10" s="248"/>
      <c r="BB10" s="248"/>
      <c r="BC10" s="248"/>
      <c r="BD10" s="248"/>
      <c r="BE10" s="248"/>
      <c r="BF10" s="248"/>
      <c r="BG10" s="248"/>
      <c r="BH10" s="248"/>
      <c r="BI10" s="248"/>
      <c r="BJ10" s="249"/>
    </row>
    <row r="11" spans="1:62" ht="9.75" customHeight="1">
      <c r="A11" s="12"/>
      <c r="B11" s="196" t="s">
        <v>9</v>
      </c>
      <c r="C11" s="196"/>
      <c r="D11" s="196"/>
      <c r="E11" s="196"/>
      <c r="F11" s="196"/>
      <c r="G11" s="196"/>
      <c r="H11" s="196"/>
      <c r="I11" s="196"/>
      <c r="J11" s="196"/>
      <c r="K11" s="196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196"/>
      <c r="AE11" s="196"/>
      <c r="AF11" s="196"/>
      <c r="AG11" s="196"/>
      <c r="AH11" s="196"/>
      <c r="AI11" s="196"/>
      <c r="AJ11" s="196"/>
      <c r="AK11" s="196"/>
      <c r="AL11" s="248"/>
      <c r="AM11" s="248"/>
      <c r="AN11" s="248"/>
      <c r="AO11" s="248"/>
      <c r="AP11" s="248"/>
      <c r="AQ11" s="248"/>
      <c r="AR11" s="248"/>
      <c r="AS11" s="248"/>
      <c r="AT11" s="248"/>
      <c r="AU11" s="248"/>
      <c r="AV11" s="248"/>
      <c r="AW11" s="248"/>
      <c r="AX11" s="248"/>
      <c r="AY11" s="248"/>
      <c r="AZ11" s="248"/>
      <c r="BA11" s="248"/>
      <c r="BB11" s="248"/>
      <c r="BC11" s="248"/>
      <c r="BD11" s="248"/>
      <c r="BE11" s="248"/>
      <c r="BF11" s="248"/>
      <c r="BG11" s="248"/>
      <c r="BH11" s="248"/>
      <c r="BI11" s="248"/>
      <c r="BJ11" s="249"/>
    </row>
    <row r="12" spans="1:62" ht="9.75" customHeight="1" thickBot="1">
      <c r="A12" s="12"/>
      <c r="B12" s="198" t="s">
        <v>10</v>
      </c>
      <c r="C12" s="199"/>
      <c r="D12" s="199"/>
      <c r="E12" s="199"/>
      <c r="F12" s="199"/>
      <c r="G12" s="199"/>
      <c r="H12" s="199"/>
      <c r="I12" s="199"/>
      <c r="J12" s="199"/>
      <c r="K12" s="199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2"/>
    </row>
    <row r="13" spans="1:62" ht="9.9499999999999993" customHeight="1">
      <c r="A13" s="13"/>
      <c r="B13" s="197" t="s">
        <v>27</v>
      </c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3" t="s">
        <v>1</v>
      </c>
      <c r="Y13" s="3"/>
      <c r="Z13" s="3"/>
      <c r="AA13" s="3" t="s">
        <v>0</v>
      </c>
      <c r="AB13" s="3"/>
      <c r="AC13" s="3"/>
      <c r="AD13" s="197" t="s">
        <v>2</v>
      </c>
      <c r="AE13" s="197"/>
      <c r="AF13" s="197"/>
      <c r="AG13" s="197"/>
      <c r="AH13" s="197"/>
      <c r="AI13" s="197"/>
      <c r="AJ13" s="197"/>
      <c r="AK13" s="197" t="s">
        <v>3</v>
      </c>
      <c r="AL13" s="197"/>
      <c r="AM13" s="197"/>
      <c r="AN13" s="197"/>
      <c r="AO13" s="197"/>
      <c r="AP13" s="197"/>
      <c r="AQ13" s="197"/>
      <c r="AR13" s="197"/>
      <c r="AS13" s="256" t="s">
        <v>4</v>
      </c>
      <c r="AT13" s="236"/>
      <c r="AU13" s="236"/>
      <c r="AV13" s="236"/>
      <c r="AW13" s="236"/>
      <c r="AX13" s="236"/>
      <c r="AY13" s="236"/>
      <c r="AZ13" s="260"/>
      <c r="BA13" s="256" t="s">
        <v>5</v>
      </c>
      <c r="BB13" s="237"/>
      <c r="BC13" s="237"/>
      <c r="BD13" s="237"/>
      <c r="BE13" s="237"/>
      <c r="BF13" s="237"/>
      <c r="BG13" s="237"/>
      <c r="BH13" s="237"/>
      <c r="BI13" s="237"/>
      <c r="BJ13" s="257"/>
    </row>
    <row r="14" spans="1:62" ht="9.9499999999999993" customHeight="1">
      <c r="A14" s="5"/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251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2"/>
      <c r="BD14" s="192"/>
      <c r="BE14" s="192"/>
      <c r="BF14" s="192"/>
      <c r="BG14" s="192"/>
      <c r="BH14" s="192"/>
      <c r="BI14" s="192"/>
      <c r="BJ14" s="258"/>
    </row>
    <row r="15" spans="1:62" ht="9.9499999999999993" customHeight="1">
      <c r="A15" s="5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251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258"/>
    </row>
    <row r="16" spans="1:62" ht="9.9499999999999993" customHeight="1">
      <c r="A16" s="5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3"/>
      <c r="Y16" s="194"/>
      <c r="Z16" s="195"/>
      <c r="AA16" s="192"/>
      <c r="AB16" s="192"/>
      <c r="AC16" s="192"/>
      <c r="AD16" s="251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258"/>
    </row>
    <row r="17" spans="1:62" ht="9.9499999999999993" customHeight="1">
      <c r="A17" s="5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258"/>
    </row>
    <row r="18" spans="1:62" ht="9.9499999999999993" customHeight="1" thickBot="1">
      <c r="A18" s="28"/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250"/>
      <c r="AB18" s="250"/>
      <c r="AC18" s="250"/>
      <c r="AD18" s="250"/>
      <c r="AE18" s="250"/>
      <c r="AF18" s="250"/>
      <c r="AG18" s="250"/>
      <c r="AH18" s="250"/>
      <c r="AI18" s="250"/>
      <c r="AJ18" s="250"/>
      <c r="AK18" s="250"/>
      <c r="AL18" s="250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9"/>
    </row>
    <row r="19" spans="1:62" s="1" customFormat="1" ht="11.1" customHeight="1">
      <c r="A19" s="315">
        <v>1</v>
      </c>
      <c r="B19" s="316"/>
      <c r="C19" s="317" t="s">
        <v>87</v>
      </c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  <c r="AE19" s="318"/>
      <c r="AF19" s="318"/>
      <c r="AG19" s="318"/>
      <c r="AH19" s="318"/>
      <c r="AI19" s="318"/>
      <c r="AJ19" s="318"/>
      <c r="AK19" s="318"/>
      <c r="AL19" s="318"/>
      <c r="AM19" s="318"/>
      <c r="AN19" s="318"/>
      <c r="AO19" s="318"/>
      <c r="AP19" s="318"/>
      <c r="AQ19" s="318"/>
      <c r="AR19" s="318"/>
      <c r="AS19" s="318"/>
      <c r="AT19" s="318"/>
      <c r="AU19" s="318"/>
      <c r="AV19" s="318"/>
      <c r="AW19" s="318"/>
      <c r="AX19" s="318"/>
      <c r="AY19" s="318"/>
      <c r="AZ19" s="318"/>
      <c r="BA19" s="318"/>
      <c r="BB19" s="318"/>
      <c r="BC19" s="318"/>
      <c r="BD19" s="318"/>
      <c r="BE19" s="318"/>
      <c r="BF19" s="318"/>
      <c r="BG19" s="318"/>
      <c r="BH19" s="318"/>
      <c r="BI19" s="318"/>
      <c r="BJ19" s="319"/>
    </row>
    <row r="20" spans="1:62" s="1" customFormat="1" ht="11.1" customHeight="1">
      <c r="A20" s="272"/>
      <c r="B20" s="273"/>
      <c r="C20" s="320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  <c r="AD20" s="321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1"/>
      <c r="AT20" s="321"/>
      <c r="AU20" s="321"/>
      <c r="AV20" s="321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2"/>
    </row>
    <row r="21" spans="1:62" s="1" customFormat="1" ht="11.1" customHeight="1">
      <c r="A21" s="264">
        <f>+A19+1</f>
        <v>2</v>
      </c>
      <c r="B21" s="265"/>
      <c r="C21" s="323" t="s">
        <v>88</v>
      </c>
      <c r="D21" s="324"/>
      <c r="E21" s="324"/>
      <c r="F21" s="324"/>
      <c r="G21" s="324"/>
      <c r="H21" s="324"/>
      <c r="I21" s="324"/>
      <c r="J21" s="324"/>
      <c r="K21" s="324"/>
      <c r="L21" s="324"/>
      <c r="M21" s="324"/>
      <c r="N21" s="324"/>
      <c r="O21" s="324"/>
      <c r="P21" s="324"/>
      <c r="Q21" s="324"/>
      <c r="R21" s="324"/>
      <c r="S21" s="324"/>
      <c r="T21" s="324"/>
      <c r="U21" s="324"/>
      <c r="V21" s="324"/>
      <c r="W21" s="324"/>
      <c r="X21" s="324"/>
      <c r="Y21" s="324"/>
      <c r="Z21" s="324"/>
      <c r="AA21" s="324"/>
      <c r="AB21" s="324"/>
      <c r="AC21" s="324"/>
      <c r="AD21" s="324"/>
      <c r="AE21" s="324"/>
      <c r="AF21" s="326"/>
      <c r="AG21" s="323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4"/>
      <c r="AT21" s="324"/>
      <c r="AU21" s="324"/>
      <c r="AV21" s="324"/>
      <c r="AW21" s="324"/>
      <c r="AX21" s="324"/>
      <c r="AY21" s="324"/>
      <c r="AZ21" s="324"/>
      <c r="BA21" s="324"/>
      <c r="BB21" s="324"/>
      <c r="BC21" s="324"/>
      <c r="BD21" s="324"/>
      <c r="BE21" s="324"/>
      <c r="BF21" s="324"/>
      <c r="BG21" s="324"/>
      <c r="BH21" s="324"/>
      <c r="BI21" s="324"/>
      <c r="BJ21" s="325"/>
    </row>
    <row r="22" spans="1:62" s="1" customFormat="1" ht="11.1" customHeight="1">
      <c r="A22" s="272"/>
      <c r="B22" s="273"/>
      <c r="C22" s="294"/>
      <c r="D22" s="295"/>
      <c r="E22" s="295"/>
      <c r="F22" s="295"/>
      <c r="G22" s="295"/>
      <c r="H22" s="295"/>
      <c r="I22" s="295"/>
      <c r="J22" s="295"/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6"/>
      <c r="W22" s="287"/>
      <c r="X22" s="287"/>
      <c r="Y22" s="287"/>
      <c r="Z22" s="287"/>
      <c r="AA22" s="287"/>
      <c r="AB22" s="287"/>
      <c r="AC22" s="287"/>
      <c r="AD22" s="287"/>
      <c r="AE22" s="287"/>
      <c r="AF22" s="288"/>
      <c r="AG22" s="294"/>
      <c r="AH22" s="295"/>
      <c r="AI22" s="295"/>
      <c r="AJ22" s="295"/>
      <c r="AK22" s="295"/>
      <c r="AL22" s="295"/>
      <c r="AM22" s="295"/>
      <c r="AN22" s="295"/>
      <c r="AO22" s="295"/>
      <c r="AP22" s="295"/>
      <c r="AQ22" s="295"/>
      <c r="AR22" s="295"/>
      <c r="AS22" s="295"/>
      <c r="AT22" s="295"/>
      <c r="AU22" s="295"/>
      <c r="AV22" s="295"/>
      <c r="AW22" s="295"/>
      <c r="AX22" s="295"/>
      <c r="AY22" s="295"/>
      <c r="AZ22" s="296"/>
      <c r="BA22" s="296"/>
      <c r="BB22" s="296"/>
      <c r="BC22" s="296"/>
      <c r="BD22" s="287"/>
      <c r="BE22" s="287"/>
      <c r="BF22" s="287"/>
      <c r="BG22" s="287"/>
      <c r="BH22" s="287"/>
      <c r="BI22" s="287"/>
      <c r="BJ22" s="305"/>
    </row>
    <row r="23" spans="1:62" s="1" customFormat="1" ht="12.75" customHeight="1">
      <c r="A23" s="264">
        <f>A21+1</f>
        <v>3</v>
      </c>
      <c r="B23" s="265"/>
      <c r="C23" s="94" t="s">
        <v>89</v>
      </c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112"/>
      <c r="AG23" s="94" t="s">
        <v>90</v>
      </c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 t="s">
        <v>91</v>
      </c>
      <c r="BA23" s="95"/>
      <c r="BB23" s="95"/>
      <c r="BC23" s="95"/>
      <c r="BD23" s="95"/>
      <c r="BE23" s="95"/>
      <c r="BF23" s="95"/>
      <c r="BG23" s="95"/>
      <c r="BH23" s="95"/>
      <c r="BI23" s="95"/>
      <c r="BJ23" s="110"/>
    </row>
    <row r="24" spans="1:62" s="1" customFormat="1" ht="11.1" customHeight="1">
      <c r="A24" s="272"/>
      <c r="B24" s="273"/>
      <c r="C24" s="76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274"/>
      <c r="AG24" s="76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164"/>
      <c r="BA24" s="164"/>
      <c r="BB24" s="164"/>
      <c r="BC24" s="164"/>
      <c r="BD24" s="164"/>
      <c r="BE24" s="164"/>
      <c r="BF24" s="164"/>
      <c r="BG24" s="164"/>
      <c r="BH24" s="164"/>
      <c r="BI24" s="164"/>
      <c r="BJ24" s="277"/>
    </row>
    <row r="25" spans="1:62" s="1" customFormat="1" ht="11.1" customHeight="1">
      <c r="A25" s="264">
        <f>A23+1</f>
        <v>4</v>
      </c>
      <c r="B25" s="265"/>
      <c r="C25" s="94" t="s">
        <v>92</v>
      </c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 t="s">
        <v>91</v>
      </c>
      <c r="W25" s="95"/>
      <c r="X25" s="95"/>
      <c r="Y25" s="95"/>
      <c r="Z25" s="95"/>
      <c r="AA25" s="95"/>
      <c r="AB25" s="95"/>
      <c r="AC25" s="95"/>
      <c r="AD25" s="95"/>
      <c r="AE25" s="95"/>
      <c r="AF25" s="112"/>
      <c r="AG25" s="94" t="s">
        <v>93</v>
      </c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110"/>
    </row>
    <row r="26" spans="1:62" s="1" customFormat="1" ht="11.1" customHeight="1">
      <c r="A26" s="272"/>
      <c r="B26" s="273"/>
      <c r="C26" s="76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8"/>
      <c r="AG26" s="76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277"/>
    </row>
    <row r="27" spans="1:62" s="1" customFormat="1" ht="11.1" customHeight="1">
      <c r="A27" s="264">
        <f>A25+1</f>
        <v>5</v>
      </c>
      <c r="B27" s="265"/>
      <c r="C27" s="94" t="s">
        <v>94</v>
      </c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 t="s">
        <v>91</v>
      </c>
      <c r="W27" s="95"/>
      <c r="X27" s="95"/>
      <c r="Y27" s="95"/>
      <c r="Z27" s="95"/>
      <c r="AA27" s="95"/>
      <c r="AB27" s="95"/>
      <c r="AC27" s="95"/>
      <c r="AD27" s="95"/>
      <c r="AE27" s="95"/>
      <c r="AF27" s="112"/>
      <c r="AG27" s="94" t="s">
        <v>95</v>
      </c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110"/>
    </row>
    <row r="28" spans="1:62" s="1" customFormat="1" ht="11.1" customHeight="1">
      <c r="A28" s="272"/>
      <c r="B28" s="273"/>
      <c r="C28" s="76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288"/>
      <c r="AG28" s="76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164"/>
      <c r="BA28" s="164"/>
      <c r="BB28" s="164"/>
      <c r="BC28" s="164"/>
      <c r="BD28" s="164"/>
      <c r="BE28" s="164"/>
      <c r="BF28" s="164"/>
      <c r="BG28" s="164"/>
      <c r="BH28" s="164"/>
      <c r="BI28" s="164"/>
      <c r="BJ28" s="277"/>
    </row>
    <row r="29" spans="1:62" s="1" customFormat="1" ht="11.1" customHeight="1">
      <c r="A29" s="264">
        <f>A27+1</f>
        <v>6</v>
      </c>
      <c r="B29" s="265"/>
      <c r="C29" s="94" t="s">
        <v>96</v>
      </c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90"/>
      <c r="AG29" s="94" t="s">
        <v>97</v>
      </c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110"/>
    </row>
    <row r="30" spans="1:62" s="1" customFormat="1" ht="11.1" customHeight="1">
      <c r="A30" s="272"/>
      <c r="B30" s="273"/>
      <c r="C30" s="76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2"/>
      <c r="AG30" s="76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164"/>
      <c r="BA30" s="164"/>
      <c r="BB30" s="164"/>
      <c r="BC30" s="164"/>
      <c r="BD30" s="164"/>
      <c r="BE30" s="164"/>
      <c r="BF30" s="164"/>
      <c r="BG30" s="164"/>
      <c r="BH30" s="164"/>
      <c r="BI30" s="164"/>
      <c r="BJ30" s="277"/>
    </row>
    <row r="31" spans="1:62" s="1" customFormat="1" ht="11.1" customHeight="1">
      <c r="A31" s="264">
        <f>A29+1</f>
        <v>7</v>
      </c>
      <c r="B31" s="265"/>
      <c r="C31" s="94" t="s">
        <v>98</v>
      </c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283"/>
      <c r="X31" s="283"/>
      <c r="Y31" s="283"/>
      <c r="Z31" s="283"/>
      <c r="AA31" s="283"/>
      <c r="AB31" s="283"/>
      <c r="AC31" s="283"/>
      <c r="AD31" s="283"/>
      <c r="AE31" s="283"/>
      <c r="AF31" s="284"/>
      <c r="AG31" s="94" t="s">
        <v>99</v>
      </c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110"/>
    </row>
    <row r="32" spans="1:62" s="1" customFormat="1" ht="11.1" customHeight="1">
      <c r="A32" s="272"/>
      <c r="B32" s="273"/>
      <c r="C32" s="142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285"/>
      <c r="W32" s="285"/>
      <c r="X32" s="285"/>
      <c r="Y32" s="285"/>
      <c r="Z32" s="285"/>
      <c r="AA32" s="285"/>
      <c r="AB32" s="285"/>
      <c r="AC32" s="285"/>
      <c r="AD32" s="285"/>
      <c r="AE32" s="285"/>
      <c r="AF32" s="286"/>
      <c r="AG32" s="142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4"/>
      <c r="BA32" s="164"/>
      <c r="BB32" s="164"/>
      <c r="BC32" s="164"/>
      <c r="BD32" s="164"/>
      <c r="BE32" s="164"/>
      <c r="BF32" s="164"/>
      <c r="BG32" s="164"/>
      <c r="BH32" s="164"/>
      <c r="BI32" s="164"/>
      <c r="BJ32" s="277"/>
    </row>
    <row r="33" spans="1:62" s="1" customFormat="1" ht="11.1" customHeight="1">
      <c r="A33" s="264">
        <f>A31+1</f>
        <v>8</v>
      </c>
      <c r="B33" s="265"/>
      <c r="C33" s="94" t="s">
        <v>100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112"/>
      <c r="AG33" s="94" t="s">
        <v>101</v>
      </c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289" t="s">
        <v>91</v>
      </c>
      <c r="BA33" s="289"/>
      <c r="BB33" s="289"/>
      <c r="BC33" s="289"/>
      <c r="BD33" s="289"/>
      <c r="BE33" s="289"/>
      <c r="BF33" s="289"/>
      <c r="BG33" s="289"/>
      <c r="BH33" s="289"/>
      <c r="BI33" s="289"/>
      <c r="BJ33" s="312"/>
    </row>
    <row r="34" spans="1:62" s="1" customFormat="1" ht="11.1" customHeight="1">
      <c r="A34" s="272"/>
      <c r="B34" s="273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188"/>
      <c r="AG34" s="76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291"/>
      <c r="BA34" s="291"/>
      <c r="BB34" s="291"/>
      <c r="BC34" s="291"/>
      <c r="BD34" s="291"/>
      <c r="BE34" s="291"/>
      <c r="BF34" s="291"/>
      <c r="BG34" s="291"/>
      <c r="BH34" s="291"/>
      <c r="BI34" s="291"/>
      <c r="BJ34" s="313"/>
    </row>
    <row r="35" spans="1:62" s="1" customFormat="1" ht="11.1" customHeight="1">
      <c r="A35" s="264">
        <f>A33+1</f>
        <v>9</v>
      </c>
      <c r="B35" s="265"/>
      <c r="C35" s="94" t="s">
        <v>102</v>
      </c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130"/>
      <c r="X35" s="130"/>
      <c r="Y35" s="130"/>
      <c r="Z35" s="130"/>
      <c r="AA35" s="130"/>
      <c r="AB35" s="130"/>
      <c r="AC35" s="130"/>
      <c r="AD35" s="130"/>
      <c r="AE35" s="130"/>
      <c r="AF35" s="136"/>
      <c r="AG35" s="94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26"/>
    </row>
    <row r="36" spans="1:62" s="1" customFormat="1" ht="11.1" customHeight="1">
      <c r="A36" s="272"/>
      <c r="B36" s="273"/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7"/>
      <c r="AG36" s="76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314"/>
    </row>
    <row r="37" spans="1:62" s="1" customFormat="1" ht="11.1" customHeight="1">
      <c r="A37" s="264">
        <f>A35+1</f>
        <v>10</v>
      </c>
      <c r="B37" s="265"/>
      <c r="C37" s="145" t="s">
        <v>103</v>
      </c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5"/>
      <c r="BJ37" s="166"/>
    </row>
    <row r="38" spans="1:62" s="1" customFormat="1" ht="11.1" customHeight="1">
      <c r="A38" s="272"/>
      <c r="B38" s="273"/>
      <c r="C38" s="167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9"/>
    </row>
    <row r="39" spans="1:62" s="1" customFormat="1" ht="11.1" customHeight="1">
      <c r="A39" s="264">
        <f>A37+1</f>
        <v>11</v>
      </c>
      <c r="B39" s="265"/>
      <c r="C39" s="73" t="s">
        <v>104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82" t="s">
        <v>105</v>
      </c>
      <c r="W39" s="82"/>
      <c r="X39" s="82"/>
      <c r="Y39" s="82"/>
      <c r="Z39" s="82"/>
      <c r="AA39" s="82"/>
      <c r="AB39" s="82"/>
      <c r="AC39" s="82"/>
      <c r="AD39" s="82"/>
      <c r="AE39" s="82"/>
      <c r="AF39" s="188"/>
      <c r="AG39" s="73" t="s">
        <v>106</v>
      </c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5"/>
    </row>
    <row r="40" spans="1:62" s="1" customFormat="1" ht="11.1" customHeight="1">
      <c r="A40" s="272"/>
      <c r="B40" s="273"/>
      <c r="C40" s="76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274"/>
      <c r="AG40" s="76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  <c r="BJ40" s="277"/>
    </row>
    <row r="41" spans="1:62" s="1" customFormat="1" ht="11.1" customHeight="1">
      <c r="A41" s="264">
        <f>A39+1</f>
        <v>12</v>
      </c>
      <c r="B41" s="265"/>
      <c r="C41" s="94" t="s">
        <v>107</v>
      </c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188"/>
      <c r="AG41" s="94" t="s">
        <v>108</v>
      </c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110"/>
    </row>
    <row r="42" spans="1:62" s="1" customFormat="1" ht="11.1" customHeight="1">
      <c r="A42" s="272"/>
      <c r="B42" s="273"/>
      <c r="C42" s="76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274"/>
      <c r="AG42" s="76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164"/>
      <c r="BA42" s="164"/>
      <c r="BB42" s="164"/>
      <c r="BC42" s="164"/>
      <c r="BD42" s="164"/>
      <c r="BE42" s="164"/>
      <c r="BF42" s="164"/>
      <c r="BG42" s="164"/>
      <c r="BH42" s="164"/>
      <c r="BI42" s="164"/>
      <c r="BJ42" s="277"/>
    </row>
    <row r="43" spans="1:62" s="1" customFormat="1" ht="11.1" customHeight="1">
      <c r="A43" s="264">
        <f>A41+1</f>
        <v>13</v>
      </c>
      <c r="B43" s="280"/>
      <c r="C43" s="94" t="s">
        <v>109</v>
      </c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112"/>
      <c r="AG43" s="94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110"/>
    </row>
    <row r="44" spans="1:62" s="1" customFormat="1" ht="11.1" customHeight="1">
      <c r="A44" s="281"/>
      <c r="B44" s="282"/>
      <c r="C44" s="142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274"/>
      <c r="AG44" s="142"/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277"/>
    </row>
    <row r="45" spans="1:62" s="25" customFormat="1" ht="11.1" customHeight="1">
      <c r="A45" s="264">
        <f>A43+1</f>
        <v>14</v>
      </c>
      <c r="B45" s="280"/>
      <c r="C45" s="94" t="s">
        <v>110</v>
      </c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112"/>
      <c r="AG45" s="94" t="s">
        <v>111</v>
      </c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110"/>
    </row>
    <row r="46" spans="1:62" s="25" customFormat="1" ht="11.1" customHeight="1">
      <c r="A46" s="281"/>
      <c r="B46" s="282"/>
      <c r="C46" s="142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274"/>
      <c r="AG46" s="142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4"/>
      <c r="BA46" s="164"/>
      <c r="BB46" s="164"/>
      <c r="BC46" s="164"/>
      <c r="BD46" s="164"/>
      <c r="BE46" s="164"/>
      <c r="BF46" s="164"/>
      <c r="BG46" s="164"/>
      <c r="BH46" s="164"/>
      <c r="BI46" s="164"/>
      <c r="BJ46" s="277"/>
    </row>
    <row r="47" spans="1:62" s="25" customFormat="1" ht="11.1" customHeight="1">
      <c r="A47" s="264">
        <f>A45+1</f>
        <v>15</v>
      </c>
      <c r="B47" s="265"/>
      <c r="C47" s="94" t="s">
        <v>112</v>
      </c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112"/>
      <c r="AG47" s="94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110"/>
    </row>
    <row r="48" spans="1:62" s="25" customFormat="1" ht="11.1" customHeight="1">
      <c r="A48" s="272"/>
      <c r="B48" s="273"/>
      <c r="C48" s="76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274"/>
      <c r="AG48" s="76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164"/>
      <c r="BA48" s="164"/>
      <c r="BB48" s="164"/>
      <c r="BC48" s="164"/>
      <c r="BD48" s="164"/>
      <c r="BE48" s="164"/>
      <c r="BF48" s="164"/>
      <c r="BG48" s="164"/>
      <c r="BH48" s="164"/>
      <c r="BI48" s="164"/>
      <c r="BJ48" s="277"/>
    </row>
    <row r="49" spans="1:62" s="25" customFormat="1" ht="11.1" customHeight="1">
      <c r="A49" s="264">
        <f>A47+1</f>
        <v>16</v>
      </c>
      <c r="B49" s="265"/>
      <c r="C49" s="145" t="s">
        <v>113</v>
      </c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6"/>
    </row>
    <row r="50" spans="1:62" s="25" customFormat="1" ht="11.1" customHeight="1">
      <c r="A50" s="272"/>
      <c r="B50" s="273"/>
      <c r="C50" s="167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  <c r="AH50" s="168"/>
      <c r="AI50" s="168"/>
      <c r="AJ50" s="168"/>
      <c r="AK50" s="16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68"/>
      <c r="AW50" s="168"/>
      <c r="AX50" s="168"/>
      <c r="AY50" s="168"/>
      <c r="AZ50" s="168"/>
      <c r="BA50" s="168"/>
      <c r="BB50" s="168"/>
      <c r="BC50" s="168"/>
      <c r="BD50" s="168"/>
      <c r="BE50" s="168"/>
      <c r="BF50" s="168"/>
      <c r="BG50" s="168"/>
      <c r="BH50" s="168"/>
      <c r="BI50" s="168"/>
      <c r="BJ50" s="169"/>
    </row>
    <row r="51" spans="1:62" s="25" customFormat="1" ht="11.1" customHeight="1">
      <c r="A51" s="264">
        <f>A49+1</f>
        <v>17</v>
      </c>
      <c r="B51" s="265"/>
      <c r="C51" s="73" t="s">
        <v>114</v>
      </c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311"/>
      <c r="AG51" s="94" t="s">
        <v>115</v>
      </c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110"/>
    </row>
    <row r="52" spans="1:62" s="25" customFormat="1" ht="11.1" customHeight="1">
      <c r="A52" s="272"/>
      <c r="B52" s="273"/>
      <c r="C52" s="76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188"/>
      <c r="AG52" s="142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4"/>
      <c r="BA52" s="164"/>
      <c r="BB52" s="164"/>
      <c r="BC52" s="164"/>
      <c r="BD52" s="164"/>
      <c r="BE52" s="164"/>
      <c r="BF52" s="164"/>
      <c r="BG52" s="164"/>
      <c r="BH52" s="164"/>
      <c r="BI52" s="164"/>
      <c r="BJ52" s="277"/>
    </row>
    <row r="53" spans="1:62" s="25" customFormat="1" ht="11.1" customHeight="1">
      <c r="A53" s="264">
        <f>A51+1</f>
        <v>18</v>
      </c>
      <c r="B53" s="265"/>
      <c r="C53" s="94" t="s">
        <v>116</v>
      </c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306"/>
      <c r="W53" s="306"/>
      <c r="X53" s="306"/>
      <c r="Y53" s="306"/>
      <c r="Z53" s="306"/>
      <c r="AA53" s="306"/>
      <c r="AB53" s="306"/>
      <c r="AC53" s="306"/>
      <c r="AD53" s="306"/>
      <c r="AE53" s="306"/>
      <c r="AF53" s="307"/>
      <c r="AG53" s="308"/>
      <c r="AH53" s="306"/>
      <c r="AI53" s="306"/>
      <c r="AJ53" s="306"/>
      <c r="AK53" s="306"/>
      <c r="AL53" s="306"/>
      <c r="AM53" s="306"/>
      <c r="AN53" s="306"/>
      <c r="AO53" s="306"/>
      <c r="AP53" s="306"/>
      <c r="AQ53" s="306"/>
      <c r="AR53" s="306"/>
      <c r="AS53" s="306"/>
      <c r="AT53" s="306"/>
      <c r="AU53" s="306"/>
      <c r="AV53" s="306"/>
      <c r="AW53" s="306"/>
      <c r="AX53" s="306"/>
      <c r="AY53" s="306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110"/>
    </row>
    <row r="54" spans="1:62" s="25" customFormat="1" ht="11.1" customHeight="1">
      <c r="A54" s="272"/>
      <c r="B54" s="273"/>
      <c r="C54" s="303"/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9"/>
      <c r="W54" s="309"/>
      <c r="X54" s="309"/>
      <c r="Y54" s="309"/>
      <c r="Z54" s="309"/>
      <c r="AA54" s="309"/>
      <c r="AB54" s="309"/>
      <c r="AC54" s="309"/>
      <c r="AD54" s="309"/>
      <c r="AE54" s="309"/>
      <c r="AF54" s="310"/>
      <c r="AG54" s="303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3"/>
    </row>
    <row r="55" spans="1:62" s="25" customFormat="1" ht="11.1" customHeight="1">
      <c r="A55" s="264">
        <f>A53+1</f>
        <v>19</v>
      </c>
      <c r="B55" s="265"/>
      <c r="C55" s="297" t="s">
        <v>117</v>
      </c>
      <c r="D55" s="298"/>
      <c r="E55" s="298"/>
      <c r="F55" s="298"/>
      <c r="G55" s="298"/>
      <c r="H55" s="298"/>
      <c r="I55" s="298"/>
      <c r="J55" s="298"/>
      <c r="K55" s="298"/>
      <c r="L55" s="298"/>
      <c r="M55" s="298"/>
      <c r="N55" s="298"/>
      <c r="O55" s="298"/>
      <c r="P55" s="298"/>
      <c r="Q55" s="298"/>
      <c r="R55" s="298"/>
      <c r="S55" s="298"/>
      <c r="T55" s="298"/>
      <c r="U55" s="298"/>
      <c r="V55" s="298"/>
      <c r="W55" s="298"/>
      <c r="X55" s="298"/>
      <c r="Y55" s="298"/>
      <c r="Z55" s="298"/>
      <c r="AA55" s="298"/>
      <c r="AB55" s="298"/>
      <c r="AC55" s="298"/>
      <c r="AD55" s="298"/>
      <c r="AE55" s="298"/>
      <c r="AF55" s="298"/>
      <c r="AG55" s="298"/>
      <c r="AH55" s="298"/>
      <c r="AI55" s="298"/>
      <c r="AJ55" s="298"/>
      <c r="AK55" s="298"/>
      <c r="AL55" s="298"/>
      <c r="AM55" s="298"/>
      <c r="AN55" s="298"/>
      <c r="AO55" s="298"/>
      <c r="AP55" s="298"/>
      <c r="AQ55" s="298"/>
      <c r="AR55" s="298"/>
      <c r="AS55" s="298"/>
      <c r="AT55" s="298"/>
      <c r="AU55" s="298"/>
      <c r="AV55" s="298"/>
      <c r="AW55" s="298"/>
      <c r="AX55" s="298"/>
      <c r="AY55" s="298"/>
      <c r="AZ55" s="298"/>
      <c r="BA55" s="298"/>
      <c r="BB55" s="298"/>
      <c r="BC55" s="298"/>
      <c r="BD55" s="298"/>
      <c r="BE55" s="298"/>
      <c r="BF55" s="298"/>
      <c r="BG55" s="298"/>
      <c r="BH55" s="298"/>
      <c r="BI55" s="298"/>
      <c r="BJ55" s="299"/>
    </row>
    <row r="56" spans="1:62" s="25" customFormat="1" ht="11.1" customHeight="1">
      <c r="A56" s="272"/>
      <c r="B56" s="273"/>
      <c r="C56" s="300"/>
      <c r="D56" s="301"/>
      <c r="E56" s="301"/>
      <c r="F56" s="301"/>
      <c r="G56" s="301"/>
      <c r="H56" s="301"/>
      <c r="I56" s="301"/>
      <c r="J56" s="301"/>
      <c r="K56" s="301"/>
      <c r="L56" s="301"/>
      <c r="M56" s="301"/>
      <c r="N56" s="301"/>
      <c r="O56" s="301"/>
      <c r="P56" s="301"/>
      <c r="Q56" s="301"/>
      <c r="R56" s="301"/>
      <c r="S56" s="301"/>
      <c r="T56" s="301"/>
      <c r="U56" s="301"/>
      <c r="V56" s="301"/>
      <c r="W56" s="301"/>
      <c r="X56" s="301"/>
      <c r="Y56" s="301"/>
      <c r="Z56" s="301"/>
      <c r="AA56" s="301"/>
      <c r="AB56" s="301"/>
      <c r="AC56" s="301"/>
      <c r="AD56" s="301"/>
      <c r="AE56" s="301"/>
      <c r="AF56" s="301"/>
      <c r="AG56" s="301"/>
      <c r="AH56" s="301"/>
      <c r="AI56" s="301"/>
      <c r="AJ56" s="301"/>
      <c r="AK56" s="301"/>
      <c r="AL56" s="301"/>
      <c r="AM56" s="301"/>
      <c r="AN56" s="301"/>
      <c r="AO56" s="301"/>
      <c r="AP56" s="301"/>
      <c r="AQ56" s="301"/>
      <c r="AR56" s="301"/>
      <c r="AS56" s="301"/>
      <c r="AT56" s="301"/>
      <c r="AU56" s="301"/>
      <c r="AV56" s="301"/>
      <c r="AW56" s="301"/>
      <c r="AX56" s="301"/>
      <c r="AY56" s="301"/>
      <c r="AZ56" s="301"/>
      <c r="BA56" s="301"/>
      <c r="BB56" s="301"/>
      <c r="BC56" s="301"/>
      <c r="BD56" s="301"/>
      <c r="BE56" s="301"/>
      <c r="BF56" s="301"/>
      <c r="BG56" s="301"/>
      <c r="BH56" s="301"/>
      <c r="BI56" s="301"/>
      <c r="BJ56" s="302"/>
    </row>
    <row r="57" spans="1:62" s="1" customFormat="1" ht="11.1" customHeight="1">
      <c r="A57" s="264">
        <f>A55+1</f>
        <v>20</v>
      </c>
      <c r="B57" s="265"/>
      <c r="C57" s="278" t="s">
        <v>118</v>
      </c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 t="s">
        <v>119</v>
      </c>
      <c r="W57" s="279"/>
      <c r="X57" s="279"/>
      <c r="Y57" s="279"/>
      <c r="Z57" s="279"/>
      <c r="AA57" s="279"/>
      <c r="AB57" s="279"/>
      <c r="AC57" s="279"/>
      <c r="AD57" s="279"/>
      <c r="AE57" s="279"/>
      <c r="AF57" s="293"/>
      <c r="AG57" s="94" t="s">
        <v>120</v>
      </c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 t="s">
        <v>121</v>
      </c>
      <c r="BA57" s="95"/>
      <c r="BB57" s="95"/>
      <c r="BC57" s="95"/>
      <c r="BD57" s="95"/>
      <c r="BE57" s="95"/>
      <c r="BF57" s="95"/>
      <c r="BG57" s="95"/>
      <c r="BH57" s="95"/>
      <c r="BI57" s="95"/>
      <c r="BJ57" s="110"/>
    </row>
    <row r="58" spans="1:62" s="1" customFormat="1" ht="11.1" customHeight="1">
      <c r="A58" s="272"/>
      <c r="B58" s="273"/>
      <c r="C58" s="294"/>
      <c r="D58" s="295"/>
      <c r="E58" s="295"/>
      <c r="F58" s="295"/>
      <c r="G58" s="295"/>
      <c r="H58" s="295"/>
      <c r="I58" s="295"/>
      <c r="J58" s="295"/>
      <c r="K58" s="295"/>
      <c r="L58" s="295"/>
      <c r="M58" s="295"/>
      <c r="N58" s="295"/>
      <c r="O58" s="295"/>
      <c r="P58" s="295"/>
      <c r="Q58" s="295"/>
      <c r="R58" s="295"/>
      <c r="S58" s="295"/>
      <c r="T58" s="295"/>
      <c r="U58" s="295"/>
      <c r="V58" s="296"/>
      <c r="W58" s="296"/>
      <c r="X58" s="296"/>
      <c r="Y58" s="296"/>
      <c r="Z58" s="296"/>
      <c r="AA58" s="296"/>
      <c r="AB58" s="296"/>
      <c r="AC58" s="287"/>
      <c r="AD58" s="287"/>
      <c r="AE58" s="287"/>
      <c r="AF58" s="288"/>
      <c r="AG58" s="76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164" t="s">
        <v>122</v>
      </c>
      <c r="BA58" s="164"/>
      <c r="BB58" s="164"/>
      <c r="BC58" s="164"/>
      <c r="BD58" s="164"/>
      <c r="BE58" s="164"/>
      <c r="BF58" s="164"/>
      <c r="BG58" s="115"/>
      <c r="BH58" s="115"/>
      <c r="BI58" s="115"/>
      <c r="BJ58" s="135"/>
    </row>
    <row r="59" spans="1:62" s="1" customFormat="1" ht="11.1" customHeight="1">
      <c r="A59" s="264">
        <f>A57+1</f>
        <v>21</v>
      </c>
      <c r="B59" s="265"/>
      <c r="C59" s="94" t="s">
        <v>123</v>
      </c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 t="s">
        <v>91</v>
      </c>
      <c r="W59" s="95"/>
      <c r="X59" s="95"/>
      <c r="Y59" s="95"/>
      <c r="Z59" s="95"/>
      <c r="AA59" s="95"/>
      <c r="AB59" s="95"/>
      <c r="AC59" s="95"/>
      <c r="AD59" s="95"/>
      <c r="AE59" s="95"/>
      <c r="AF59" s="112"/>
      <c r="AG59" s="94" t="s">
        <v>124</v>
      </c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110"/>
    </row>
    <row r="60" spans="1:62" s="1" customFormat="1" ht="11.1" customHeight="1">
      <c r="A60" s="272"/>
      <c r="B60" s="273"/>
      <c r="C60" s="76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274"/>
      <c r="AG60" s="76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164"/>
      <c r="BA60" s="164"/>
      <c r="BB60" s="164"/>
      <c r="BC60" s="164"/>
      <c r="BD60" s="164"/>
      <c r="BE60" s="164"/>
      <c r="BF60" s="164"/>
      <c r="BG60" s="164"/>
      <c r="BH60" s="164"/>
      <c r="BI60" s="164"/>
      <c r="BJ60" s="277"/>
    </row>
    <row r="61" spans="1:62" s="1" customFormat="1" ht="11.1" customHeight="1">
      <c r="A61" s="264">
        <f>A59+1</f>
        <v>22</v>
      </c>
      <c r="B61" s="265"/>
      <c r="C61" s="94" t="s">
        <v>125</v>
      </c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112"/>
      <c r="AG61" s="94" t="s">
        <v>124</v>
      </c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110"/>
    </row>
    <row r="62" spans="1:62" s="1" customFormat="1" ht="11.1" customHeight="1">
      <c r="A62" s="272"/>
      <c r="B62" s="273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164"/>
      <c r="W62" s="164"/>
      <c r="X62" s="164"/>
      <c r="Y62" s="164"/>
      <c r="Z62" s="164"/>
      <c r="AA62" s="164"/>
      <c r="AB62" s="164"/>
      <c r="AC62" s="164"/>
      <c r="AD62" s="164"/>
      <c r="AE62" s="164"/>
      <c r="AF62" s="274"/>
      <c r="AG62" s="76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164"/>
      <c r="BA62" s="164"/>
      <c r="BB62" s="164"/>
      <c r="BC62" s="164"/>
      <c r="BD62" s="164"/>
      <c r="BE62" s="164"/>
      <c r="BF62" s="164"/>
      <c r="BG62" s="164"/>
      <c r="BH62" s="164"/>
      <c r="BI62" s="164"/>
      <c r="BJ62" s="277"/>
    </row>
    <row r="63" spans="1:62" s="1" customFormat="1" ht="11.1" customHeight="1">
      <c r="A63" s="264">
        <f>A61+1</f>
        <v>23</v>
      </c>
      <c r="B63" s="265"/>
      <c r="C63" s="94" t="s">
        <v>126</v>
      </c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112"/>
      <c r="AG63" s="94" t="s">
        <v>199</v>
      </c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 t="s">
        <v>91</v>
      </c>
      <c r="BA63" s="95"/>
      <c r="BB63" s="95"/>
      <c r="BC63" s="95"/>
      <c r="BD63" s="95"/>
      <c r="BE63" s="95"/>
      <c r="BF63" s="95"/>
      <c r="BG63" s="95"/>
      <c r="BH63" s="95"/>
      <c r="BI63" s="95"/>
      <c r="BJ63" s="110"/>
    </row>
    <row r="64" spans="1:62" s="1" customFormat="1" ht="11.1" customHeight="1">
      <c r="A64" s="272"/>
      <c r="B64" s="273"/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164"/>
      <c r="W64" s="164"/>
      <c r="X64" s="164"/>
      <c r="Y64" s="164"/>
      <c r="Z64" s="164"/>
      <c r="AA64" s="164"/>
      <c r="AB64" s="164"/>
      <c r="AC64" s="164"/>
      <c r="AD64" s="164"/>
      <c r="AE64" s="164"/>
      <c r="AF64" s="274"/>
      <c r="AG64" s="76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287"/>
      <c r="BA64" s="287"/>
      <c r="BB64" s="287"/>
      <c r="BC64" s="287"/>
      <c r="BD64" s="287"/>
      <c r="BE64" s="287"/>
      <c r="BF64" s="287"/>
      <c r="BG64" s="287"/>
      <c r="BH64" s="287"/>
      <c r="BI64" s="287"/>
      <c r="BJ64" s="305"/>
    </row>
    <row r="65" spans="1:62" s="1" customFormat="1" ht="11.1" customHeight="1">
      <c r="A65" s="264">
        <f>A63+1</f>
        <v>24</v>
      </c>
      <c r="B65" s="265"/>
      <c r="C65" s="94" t="s">
        <v>127</v>
      </c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112"/>
      <c r="AG65" s="94" t="s">
        <v>128</v>
      </c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 t="s">
        <v>129</v>
      </c>
      <c r="BA65" s="95"/>
      <c r="BB65" s="95"/>
      <c r="BC65" s="95"/>
      <c r="BD65" s="95"/>
      <c r="BE65" s="95"/>
      <c r="BF65" s="95"/>
      <c r="BG65" s="95"/>
      <c r="BH65" s="95"/>
      <c r="BI65" s="95"/>
      <c r="BJ65" s="110"/>
    </row>
    <row r="66" spans="1:62" s="1" customFormat="1" ht="11.1" customHeight="1">
      <c r="A66" s="272"/>
      <c r="B66" s="273"/>
      <c r="C66" s="76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274"/>
      <c r="AG66" s="76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164"/>
      <c r="BA66" s="164"/>
      <c r="BB66" s="164"/>
      <c r="BC66" s="164"/>
      <c r="BD66" s="164"/>
      <c r="BE66" s="164"/>
      <c r="BF66" s="164"/>
      <c r="BG66" s="115"/>
      <c r="BH66" s="115"/>
      <c r="BI66" s="115"/>
      <c r="BJ66" s="135"/>
    </row>
    <row r="67" spans="1:62" s="1" customFormat="1" ht="11.1" customHeight="1">
      <c r="A67" s="264">
        <f>A65+1</f>
        <v>25</v>
      </c>
      <c r="B67" s="265"/>
      <c r="C67" s="94" t="s">
        <v>130</v>
      </c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275"/>
      <c r="W67" s="275"/>
      <c r="X67" s="275"/>
      <c r="Y67" s="275"/>
      <c r="Z67" s="275"/>
      <c r="AA67" s="275"/>
      <c r="AB67" s="118" t="s">
        <v>131</v>
      </c>
      <c r="AC67" s="118"/>
      <c r="AD67" s="118"/>
      <c r="AE67" s="118"/>
      <c r="AF67" s="140"/>
      <c r="AG67" s="125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  <c r="BB67" s="118"/>
      <c r="BC67" s="118"/>
      <c r="BD67" s="118"/>
      <c r="BE67" s="118"/>
      <c r="BF67" s="118"/>
      <c r="BG67" s="118"/>
      <c r="BH67" s="118"/>
      <c r="BI67" s="118"/>
      <c r="BJ67" s="126"/>
    </row>
    <row r="68" spans="1:62" s="1" customFormat="1" ht="11.1" customHeight="1">
      <c r="A68" s="272"/>
      <c r="B68" s="273"/>
      <c r="C68" s="76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276"/>
      <c r="W68" s="276"/>
      <c r="X68" s="276"/>
      <c r="Y68" s="276"/>
      <c r="Z68" s="276"/>
      <c r="AA68" s="276"/>
      <c r="AB68" s="107"/>
      <c r="AC68" s="107"/>
      <c r="AD68" s="107"/>
      <c r="AE68" s="107"/>
      <c r="AF68" s="141"/>
      <c r="AG68" s="270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271"/>
    </row>
    <row r="69" spans="1:62" s="1" customFormat="1" ht="11.1" customHeight="1">
      <c r="A69" s="264">
        <f>A67+1</f>
        <v>26</v>
      </c>
      <c r="B69" s="265"/>
      <c r="C69" s="94" t="s">
        <v>132</v>
      </c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40"/>
      <c r="AG69" s="94" t="s">
        <v>174</v>
      </c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118"/>
      <c r="BA69" s="118"/>
      <c r="BB69" s="118"/>
      <c r="BC69" s="118"/>
      <c r="BD69" s="118"/>
      <c r="BE69" s="118"/>
      <c r="BF69" s="118"/>
      <c r="BG69" s="118"/>
      <c r="BH69" s="118"/>
      <c r="BI69" s="118"/>
      <c r="BJ69" s="126"/>
    </row>
    <row r="70" spans="1:62">
      <c r="A70" s="272"/>
      <c r="B70" s="273"/>
      <c r="C70" s="76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41"/>
      <c r="AG70" s="270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271"/>
    </row>
    <row r="71" spans="1:62">
      <c r="A71" s="264">
        <f>A69+1</f>
        <v>27</v>
      </c>
      <c r="B71" s="265"/>
      <c r="C71" s="94" t="s">
        <v>176</v>
      </c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112"/>
      <c r="AG71" s="81" t="s">
        <v>175</v>
      </c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8"/>
    </row>
    <row r="72" spans="1:62" ht="13.5" thickBot="1">
      <c r="A72" s="266"/>
      <c r="B72" s="267"/>
      <c r="C72" s="84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268"/>
      <c r="W72" s="268"/>
      <c r="X72" s="268"/>
      <c r="Y72" s="268"/>
      <c r="Z72" s="268"/>
      <c r="AA72" s="268"/>
      <c r="AB72" s="268"/>
      <c r="AC72" s="268"/>
      <c r="AD72" s="268"/>
      <c r="AE72" s="268"/>
      <c r="AF72" s="269"/>
      <c r="AG72" s="261"/>
      <c r="AH72" s="262"/>
      <c r="AI72" s="262"/>
      <c r="AJ72" s="262"/>
      <c r="AK72" s="262"/>
      <c r="AL72" s="262"/>
      <c r="AM72" s="262"/>
      <c r="AN72" s="262"/>
      <c r="AO72" s="262"/>
      <c r="AP72" s="262"/>
      <c r="AQ72" s="262"/>
      <c r="AR72" s="262"/>
      <c r="AS72" s="262"/>
      <c r="AT72" s="262"/>
      <c r="AU72" s="262"/>
      <c r="AV72" s="262"/>
      <c r="AW72" s="262"/>
      <c r="AX72" s="262"/>
      <c r="AY72" s="262"/>
      <c r="AZ72" s="262"/>
      <c r="BA72" s="262"/>
      <c r="BB72" s="262"/>
      <c r="BC72" s="262"/>
      <c r="BD72" s="262"/>
      <c r="BE72" s="262"/>
      <c r="BF72" s="262"/>
      <c r="BG72" s="262"/>
      <c r="BH72" s="262"/>
      <c r="BI72" s="262"/>
      <c r="BJ72" s="263"/>
    </row>
  </sheetData>
  <sheetProtection formatCells="0" selectLockedCells="1"/>
  <mergeCells count="279">
    <mergeCell ref="B18:W18"/>
    <mergeCell ref="X18:Z18"/>
    <mergeCell ref="BA15:BJ15"/>
    <mergeCell ref="BA18:BJ18"/>
    <mergeCell ref="AS14:AZ14"/>
    <mergeCell ref="AS18:AZ18"/>
    <mergeCell ref="X16:Z16"/>
    <mergeCell ref="X17:Z17"/>
    <mergeCell ref="AA16:AC16"/>
    <mergeCell ref="AD18:AJ18"/>
    <mergeCell ref="AA18:AC18"/>
    <mergeCell ref="AK18:AR18"/>
    <mergeCell ref="AA15:AC15"/>
    <mergeCell ref="AK15:AR15"/>
    <mergeCell ref="AA17:AC17"/>
    <mergeCell ref="AD15:AJ15"/>
    <mergeCell ref="AD16:AJ16"/>
    <mergeCell ref="AD17:AJ17"/>
    <mergeCell ref="AK14:AR14"/>
    <mergeCell ref="B17:W17"/>
    <mergeCell ref="BA17:BJ17"/>
    <mergeCell ref="AS17:AZ17"/>
    <mergeCell ref="AK13:AR13"/>
    <mergeCell ref="AK16:AR16"/>
    <mergeCell ref="AK17:AR17"/>
    <mergeCell ref="AD14:AJ14"/>
    <mergeCell ref="A1:H5"/>
    <mergeCell ref="B8:K8"/>
    <mergeCell ref="L8:AC8"/>
    <mergeCell ref="L7:BJ7"/>
    <mergeCell ref="AY1:BJ5"/>
    <mergeCell ref="I1:AX1"/>
    <mergeCell ref="I2:AX2"/>
    <mergeCell ref="B7:K7"/>
    <mergeCell ref="B13:W13"/>
    <mergeCell ref="I3:AX3"/>
    <mergeCell ref="BI6:BJ6"/>
    <mergeCell ref="I4:AX4"/>
    <mergeCell ref="I6:Z6"/>
    <mergeCell ref="I5:AX5"/>
    <mergeCell ref="AD8:AJ8"/>
    <mergeCell ref="AD9:AJ9"/>
    <mergeCell ref="B12:K12"/>
    <mergeCell ref="B9:K9"/>
    <mergeCell ref="L9:AC9"/>
    <mergeCell ref="B10:K10"/>
    <mergeCell ref="L12:BJ12"/>
    <mergeCell ref="AK11:BJ11"/>
    <mergeCell ref="AD11:AJ11"/>
    <mergeCell ref="AK10:BJ10"/>
    <mergeCell ref="AK8:BJ8"/>
    <mergeCell ref="BF6:BG6"/>
    <mergeCell ref="AL6:BB6"/>
    <mergeCell ref="B15:W15"/>
    <mergeCell ref="B16:W16"/>
    <mergeCell ref="X15:Z15"/>
    <mergeCell ref="B11:K11"/>
    <mergeCell ref="L10:AC10"/>
    <mergeCell ref="L11:AC11"/>
    <mergeCell ref="B14:W14"/>
    <mergeCell ref="X14:Z14"/>
    <mergeCell ref="AA14:AC14"/>
    <mergeCell ref="BA13:BJ13"/>
    <mergeCell ref="BA14:BJ14"/>
    <mergeCell ref="AS13:AZ13"/>
    <mergeCell ref="BA16:BJ16"/>
    <mergeCell ref="AS15:AZ15"/>
    <mergeCell ref="AS16:AZ16"/>
    <mergeCell ref="AD10:AJ10"/>
    <mergeCell ref="AK9:BJ9"/>
    <mergeCell ref="AD13:AJ13"/>
    <mergeCell ref="A25:B26"/>
    <mergeCell ref="C25:U25"/>
    <mergeCell ref="AG25:AY25"/>
    <mergeCell ref="A23:B24"/>
    <mergeCell ref="C23:U23"/>
    <mergeCell ref="V23:AF23"/>
    <mergeCell ref="AG23:AY23"/>
    <mergeCell ref="A19:B20"/>
    <mergeCell ref="C19:BJ20"/>
    <mergeCell ref="A21:B22"/>
    <mergeCell ref="C21:U21"/>
    <mergeCell ref="AZ21:BJ21"/>
    <mergeCell ref="AZ22:BJ22"/>
    <mergeCell ref="V21:AF21"/>
    <mergeCell ref="AG21:AY21"/>
    <mergeCell ref="C22:U22"/>
    <mergeCell ref="V22:AF22"/>
    <mergeCell ref="AG22:AY22"/>
    <mergeCell ref="AZ25:BJ25"/>
    <mergeCell ref="C26:U26"/>
    <mergeCell ref="AG26:AY26"/>
    <mergeCell ref="AZ23:BJ23"/>
    <mergeCell ref="C24:U24"/>
    <mergeCell ref="A29:B30"/>
    <mergeCell ref="C27:U27"/>
    <mergeCell ref="A31:B32"/>
    <mergeCell ref="C31:U31"/>
    <mergeCell ref="C35:U35"/>
    <mergeCell ref="C34:U34"/>
    <mergeCell ref="AG27:AY27"/>
    <mergeCell ref="V35:AF35"/>
    <mergeCell ref="AG35:AY35"/>
    <mergeCell ref="V34:AF34"/>
    <mergeCell ref="AG34:AY34"/>
    <mergeCell ref="A33:B34"/>
    <mergeCell ref="A35:B36"/>
    <mergeCell ref="C33:U33"/>
    <mergeCell ref="V33:AF33"/>
    <mergeCell ref="AG33:AY33"/>
    <mergeCell ref="A27:B28"/>
    <mergeCell ref="A49:B50"/>
    <mergeCell ref="C49:BJ50"/>
    <mergeCell ref="A47:B48"/>
    <mergeCell ref="C47:U47"/>
    <mergeCell ref="V47:AF47"/>
    <mergeCell ref="AG47:AY47"/>
    <mergeCell ref="AZ47:BJ47"/>
    <mergeCell ref="C48:U48"/>
    <mergeCell ref="V48:AF48"/>
    <mergeCell ref="AG48:AY48"/>
    <mergeCell ref="AZ48:BJ48"/>
    <mergeCell ref="AZ35:BJ36"/>
    <mergeCell ref="AZ39:BJ39"/>
    <mergeCell ref="C36:U36"/>
    <mergeCell ref="V36:AF36"/>
    <mergeCell ref="AG36:AY36"/>
    <mergeCell ref="AG39:AY39"/>
    <mergeCell ref="C37:BJ38"/>
    <mergeCell ref="C39:U39"/>
    <mergeCell ref="V39:AF39"/>
    <mergeCell ref="AZ33:BJ34"/>
    <mergeCell ref="A45:B46"/>
    <mergeCell ref="C45:U45"/>
    <mergeCell ref="V45:AF45"/>
    <mergeCell ref="AG45:AY45"/>
    <mergeCell ref="AZ45:BJ45"/>
    <mergeCell ref="C46:U46"/>
    <mergeCell ref="C42:U42"/>
    <mergeCell ref="V42:AF42"/>
    <mergeCell ref="C41:U41"/>
    <mergeCell ref="V41:AF41"/>
    <mergeCell ref="AG41:AY41"/>
    <mergeCell ref="AG42:AY42"/>
    <mergeCell ref="AZ46:BJ46"/>
    <mergeCell ref="C44:U44"/>
    <mergeCell ref="V44:AF44"/>
    <mergeCell ref="AG44:AY44"/>
    <mergeCell ref="AZ44:BJ44"/>
    <mergeCell ref="A37:B38"/>
    <mergeCell ref="V46:AF46"/>
    <mergeCell ref="AG46:AY46"/>
    <mergeCell ref="C40:U40"/>
    <mergeCell ref="V40:AF40"/>
    <mergeCell ref="AG40:AY40"/>
    <mergeCell ref="AG51:AY51"/>
    <mergeCell ref="AZ51:BJ51"/>
    <mergeCell ref="C52:U52"/>
    <mergeCell ref="V52:AF52"/>
    <mergeCell ref="A53:B54"/>
    <mergeCell ref="AZ54:BJ54"/>
    <mergeCell ref="C53:U53"/>
    <mergeCell ref="V53:AF53"/>
    <mergeCell ref="AG53:AY53"/>
    <mergeCell ref="AZ53:BJ53"/>
    <mergeCell ref="C54:U54"/>
    <mergeCell ref="V54:AF54"/>
    <mergeCell ref="AG52:AY52"/>
    <mergeCell ref="AZ52:BJ52"/>
    <mergeCell ref="A51:B52"/>
    <mergeCell ref="C51:U51"/>
    <mergeCell ref="V51:AF51"/>
    <mergeCell ref="AC57:AF58"/>
    <mergeCell ref="C58:U58"/>
    <mergeCell ref="V58:AB58"/>
    <mergeCell ref="A63:B64"/>
    <mergeCell ref="C55:BJ56"/>
    <mergeCell ref="AG54:AY54"/>
    <mergeCell ref="A55:B56"/>
    <mergeCell ref="AG57:AY57"/>
    <mergeCell ref="AZ57:BF57"/>
    <mergeCell ref="BG57:BJ58"/>
    <mergeCell ref="AG58:AY58"/>
    <mergeCell ref="AZ58:BF58"/>
    <mergeCell ref="C63:U63"/>
    <mergeCell ref="V63:AF63"/>
    <mergeCell ref="AG63:AY63"/>
    <mergeCell ref="A59:B60"/>
    <mergeCell ref="C59:U59"/>
    <mergeCell ref="V59:AF59"/>
    <mergeCell ref="AG59:AY59"/>
    <mergeCell ref="C62:U62"/>
    <mergeCell ref="V62:AF62"/>
    <mergeCell ref="AZ63:BJ64"/>
    <mergeCell ref="V64:AF64"/>
    <mergeCell ref="AG64:AY64"/>
    <mergeCell ref="V24:AF24"/>
    <mergeCell ref="AG24:AY24"/>
    <mergeCell ref="AZ24:BJ24"/>
    <mergeCell ref="V31:AF32"/>
    <mergeCell ref="AG31:AY31"/>
    <mergeCell ref="AZ31:BJ31"/>
    <mergeCell ref="C32:U32"/>
    <mergeCell ref="AG32:AY32"/>
    <mergeCell ref="AZ32:BJ32"/>
    <mergeCell ref="AG29:AY29"/>
    <mergeCell ref="AZ29:BJ29"/>
    <mergeCell ref="C30:U30"/>
    <mergeCell ref="AG30:AY30"/>
    <mergeCell ref="AZ30:BJ30"/>
    <mergeCell ref="AZ26:BJ26"/>
    <mergeCell ref="V25:AF26"/>
    <mergeCell ref="V27:AF28"/>
    <mergeCell ref="V29:AF30"/>
    <mergeCell ref="AZ27:BJ27"/>
    <mergeCell ref="C28:U28"/>
    <mergeCell ref="AZ28:BJ28"/>
    <mergeCell ref="AG28:AY28"/>
    <mergeCell ref="C29:U29"/>
    <mergeCell ref="AZ42:BJ42"/>
    <mergeCell ref="A43:B44"/>
    <mergeCell ref="C43:U43"/>
    <mergeCell ref="V43:AF43"/>
    <mergeCell ref="AG43:AY43"/>
    <mergeCell ref="AZ43:BJ43"/>
    <mergeCell ref="AZ41:BJ41"/>
    <mergeCell ref="A39:B40"/>
    <mergeCell ref="A41:B42"/>
    <mergeCell ref="AZ40:BJ40"/>
    <mergeCell ref="AZ59:BJ59"/>
    <mergeCell ref="C60:U60"/>
    <mergeCell ref="V60:AF60"/>
    <mergeCell ref="AG60:AY60"/>
    <mergeCell ref="AZ60:BJ60"/>
    <mergeCell ref="A57:B58"/>
    <mergeCell ref="C57:U57"/>
    <mergeCell ref="V57:AB57"/>
    <mergeCell ref="AZ69:BJ69"/>
    <mergeCell ref="A65:B66"/>
    <mergeCell ref="C65:U65"/>
    <mergeCell ref="V65:AF65"/>
    <mergeCell ref="AG65:AY65"/>
    <mergeCell ref="AZ65:BF65"/>
    <mergeCell ref="BG65:BJ66"/>
    <mergeCell ref="C66:U66"/>
    <mergeCell ref="C64:U64"/>
    <mergeCell ref="A61:B62"/>
    <mergeCell ref="AG62:AY62"/>
    <mergeCell ref="AZ62:BJ62"/>
    <mergeCell ref="C61:U61"/>
    <mergeCell ref="V61:AF61"/>
    <mergeCell ref="AG61:AY61"/>
    <mergeCell ref="AZ61:BJ61"/>
    <mergeCell ref="C70:U70"/>
    <mergeCell ref="AG70:AY70"/>
    <mergeCell ref="AZ70:BJ70"/>
    <mergeCell ref="A69:B70"/>
    <mergeCell ref="C69:U69"/>
    <mergeCell ref="V69:AF70"/>
    <mergeCell ref="AG69:AY69"/>
    <mergeCell ref="V66:AF66"/>
    <mergeCell ref="AG66:AY66"/>
    <mergeCell ref="AZ66:BF66"/>
    <mergeCell ref="A67:B68"/>
    <mergeCell ref="C67:U67"/>
    <mergeCell ref="AG67:BJ67"/>
    <mergeCell ref="C68:U68"/>
    <mergeCell ref="AG68:BJ68"/>
    <mergeCell ref="V67:AA68"/>
    <mergeCell ref="AB67:AF68"/>
    <mergeCell ref="AG71:AY71"/>
    <mergeCell ref="AZ71:BJ71"/>
    <mergeCell ref="C72:U72"/>
    <mergeCell ref="AG72:AY72"/>
    <mergeCell ref="AZ72:BJ72"/>
    <mergeCell ref="A71:B72"/>
    <mergeCell ref="C71:U71"/>
    <mergeCell ref="V71:AC72"/>
    <mergeCell ref="AD71:AF72"/>
  </mergeCells>
  <phoneticPr fontId="0" type="noConversion"/>
  <dataValidations count="2">
    <dataValidation type="list" allowBlank="1" showInputMessage="1" showErrorMessage="1" sqref="AZ29:BJ29">
      <formula1>"Output Side, Motor Side"</formula1>
    </dataValidation>
    <dataValidation type="list" allowBlank="1" showInputMessage="1" showErrorMessage="1" sqref="AZ45:BC45 V43 V45 V47 V33 V29 V51 AZ51:BC51 V53 AZ53:BC53">
      <formula1>"Yes,No"</formula1>
    </dataValidation>
  </dataValidations>
  <printOptions horizontalCentered="1"/>
  <pageMargins left="0.59055118110236227" right="0.47244094488188981" top="0.43307086614173229" bottom="0.43307086614173229" header="0.51181102362204722" footer="0.51181102362204722"/>
  <pageSetup paperSize="9" scale="99" orientation="portrait" horizontalDpi="4294967294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 codeName="Feuil7">
    <pageSetUpPr fitToPage="1"/>
  </sheetPr>
  <dimension ref="A1:BO72"/>
  <sheetViews>
    <sheetView showGridLines="0" zoomScaleNormal="100" workbookViewId="0">
      <selection activeCell="L8" sqref="L8:AC8"/>
    </sheetView>
  </sheetViews>
  <sheetFormatPr baseColWidth="10" defaultRowHeight="12.75"/>
  <cols>
    <col min="1" max="1" width="3.28515625" bestFit="1" customWidth="1"/>
    <col min="2" max="32" width="1.42578125" customWidth="1"/>
    <col min="33" max="33" width="3.28515625" customWidth="1"/>
    <col min="34" max="62" width="1.42578125" customWidth="1"/>
  </cols>
  <sheetData>
    <row r="1" spans="1:66">
      <c r="A1" s="205" t="s">
        <v>18</v>
      </c>
      <c r="B1" s="206"/>
      <c r="C1" s="206"/>
      <c r="D1" s="206"/>
      <c r="E1" s="206"/>
      <c r="F1" s="206"/>
      <c r="G1" s="206"/>
      <c r="H1" s="207"/>
      <c r="I1" s="228" t="s">
        <v>16</v>
      </c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19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1"/>
    </row>
    <row r="2" spans="1:66">
      <c r="A2" s="208"/>
      <c r="B2" s="209"/>
      <c r="C2" s="209"/>
      <c r="D2" s="209"/>
      <c r="E2" s="209"/>
      <c r="F2" s="209"/>
      <c r="G2" s="209"/>
      <c r="H2" s="210"/>
      <c r="I2" s="231" t="s">
        <v>17</v>
      </c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22"/>
      <c r="AZ2" s="223"/>
      <c r="BA2" s="223"/>
      <c r="BB2" s="223"/>
      <c r="BC2" s="223"/>
      <c r="BD2" s="223"/>
      <c r="BE2" s="223"/>
      <c r="BF2" s="223"/>
      <c r="BG2" s="223"/>
      <c r="BH2" s="223"/>
      <c r="BI2" s="223"/>
      <c r="BJ2" s="224"/>
    </row>
    <row r="3" spans="1:66">
      <c r="A3" s="208"/>
      <c r="B3" s="209"/>
      <c r="C3" s="209"/>
      <c r="D3" s="209"/>
      <c r="E3" s="209"/>
      <c r="F3" s="209"/>
      <c r="G3" s="209"/>
      <c r="H3" s="210"/>
      <c r="I3" s="232" t="s">
        <v>19</v>
      </c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4"/>
      <c r="AY3" s="222"/>
      <c r="AZ3" s="223"/>
      <c r="BA3" s="223"/>
      <c r="BB3" s="223"/>
      <c r="BC3" s="223"/>
      <c r="BD3" s="223"/>
      <c r="BE3" s="223"/>
      <c r="BF3" s="223"/>
      <c r="BG3" s="223"/>
      <c r="BH3" s="223"/>
      <c r="BI3" s="223"/>
      <c r="BJ3" s="224"/>
    </row>
    <row r="4" spans="1:66" ht="13.5" thickBot="1">
      <c r="A4" s="208"/>
      <c r="B4" s="209"/>
      <c r="C4" s="209"/>
      <c r="D4" s="209"/>
      <c r="E4" s="209"/>
      <c r="F4" s="209"/>
      <c r="G4" s="209"/>
      <c r="H4" s="210"/>
      <c r="I4" s="235" t="str">
        <f>+Cover!B30</f>
        <v xml:space="preserve">High Voltage Variable Speed Drive System </v>
      </c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22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4"/>
    </row>
    <row r="5" spans="1:66" ht="27" customHeight="1" thickBot="1">
      <c r="A5" s="211"/>
      <c r="B5" s="212"/>
      <c r="C5" s="212"/>
      <c r="D5" s="212"/>
      <c r="E5" s="212"/>
      <c r="F5" s="212"/>
      <c r="G5" s="212"/>
      <c r="H5" s="213"/>
      <c r="I5" s="239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1"/>
      <c r="AY5" s="225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7"/>
    </row>
    <row r="6" spans="1:66">
      <c r="A6" s="9"/>
      <c r="B6" s="10" t="s">
        <v>14</v>
      </c>
      <c r="C6" s="10"/>
      <c r="D6" s="10"/>
      <c r="E6" s="10"/>
      <c r="F6" s="10"/>
      <c r="G6" s="10"/>
      <c r="H6" s="10"/>
      <c r="I6" s="236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8"/>
      <c r="AA6" s="8" t="s">
        <v>15</v>
      </c>
      <c r="AB6" s="7"/>
      <c r="AC6" s="7"/>
      <c r="AD6" s="7"/>
      <c r="AE6" s="7"/>
      <c r="AF6" s="7"/>
      <c r="AG6" s="7"/>
      <c r="AH6" s="7"/>
      <c r="AI6" s="7"/>
      <c r="AJ6" s="7"/>
      <c r="AK6" s="7"/>
      <c r="AL6" s="236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8"/>
      <c r="BC6" s="22"/>
      <c r="BD6" s="22"/>
      <c r="BE6" s="23" t="s">
        <v>21</v>
      </c>
      <c r="BF6" s="252">
        <v>3</v>
      </c>
      <c r="BG6" s="252"/>
      <c r="BH6" s="24" t="s">
        <v>20</v>
      </c>
      <c r="BI6" s="229">
        <v>4</v>
      </c>
      <c r="BJ6" s="230"/>
    </row>
    <row r="7" spans="1:66" ht="9.75" customHeight="1">
      <c r="A7" s="11"/>
      <c r="B7" s="247" t="s">
        <v>6</v>
      </c>
      <c r="C7" s="247"/>
      <c r="D7" s="247"/>
      <c r="E7" s="247"/>
      <c r="F7" s="247"/>
      <c r="G7" s="247"/>
      <c r="H7" s="247"/>
      <c r="I7" s="247"/>
      <c r="J7" s="247"/>
      <c r="K7" s="24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/>
      <c r="BF7" s="217"/>
      <c r="BG7" s="217"/>
      <c r="BH7" s="217"/>
      <c r="BI7" s="217"/>
      <c r="BJ7" s="218"/>
    </row>
    <row r="8" spans="1:66" ht="9.75" customHeight="1">
      <c r="A8" s="12"/>
      <c r="B8" s="214" t="s">
        <v>13</v>
      </c>
      <c r="C8" s="214"/>
      <c r="D8" s="214"/>
      <c r="E8" s="214"/>
      <c r="F8" s="214"/>
      <c r="G8" s="215"/>
      <c r="H8" s="215"/>
      <c r="I8" s="215"/>
      <c r="J8" s="215"/>
      <c r="K8" s="215"/>
      <c r="L8" s="214" t="s">
        <v>212</v>
      </c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196" t="s">
        <v>11</v>
      </c>
      <c r="AE8" s="196"/>
      <c r="AF8" s="196"/>
      <c r="AG8" s="196"/>
      <c r="AH8" s="196"/>
      <c r="AI8" s="242"/>
      <c r="AJ8" s="242"/>
      <c r="AK8" s="243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5"/>
    </row>
    <row r="9" spans="1:66" ht="9.75" customHeight="1">
      <c r="A9" s="12"/>
      <c r="B9" s="196" t="s">
        <v>7</v>
      </c>
      <c r="C9" s="196"/>
      <c r="D9" s="196"/>
      <c r="E9" s="196"/>
      <c r="F9" s="196"/>
      <c r="G9" s="196"/>
      <c r="H9" s="196"/>
      <c r="I9" s="196"/>
      <c r="J9" s="196"/>
      <c r="K9" s="196"/>
      <c r="L9" s="327"/>
      <c r="M9" s="327"/>
      <c r="N9" s="327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7"/>
      <c r="AC9" s="327"/>
      <c r="AD9" s="196" t="s">
        <v>12</v>
      </c>
      <c r="AE9" s="196"/>
      <c r="AF9" s="196"/>
      <c r="AG9" s="196"/>
      <c r="AH9" s="196"/>
      <c r="AI9" s="196"/>
      <c r="AJ9" s="196"/>
      <c r="AK9" s="243"/>
      <c r="AL9" s="246"/>
      <c r="AM9" s="246"/>
      <c r="AN9" s="246"/>
      <c r="AO9" s="246"/>
      <c r="AP9" s="246"/>
      <c r="AQ9" s="246"/>
      <c r="AR9" s="246"/>
      <c r="AS9" s="246"/>
      <c r="AT9" s="246"/>
      <c r="AU9" s="246"/>
      <c r="AV9" s="246"/>
      <c r="AW9" s="246"/>
      <c r="AX9" s="246"/>
      <c r="AY9" s="246"/>
      <c r="AZ9" s="246"/>
      <c r="BA9" s="246"/>
      <c r="BB9" s="246"/>
      <c r="BC9" s="246"/>
      <c r="BD9" s="246"/>
      <c r="BE9" s="246"/>
      <c r="BF9" s="246"/>
      <c r="BG9" s="246"/>
      <c r="BH9" s="246"/>
      <c r="BI9" s="246"/>
      <c r="BJ9" s="245"/>
    </row>
    <row r="10" spans="1:66" ht="9.75" customHeight="1">
      <c r="A10" s="12"/>
      <c r="B10" s="196" t="s">
        <v>8</v>
      </c>
      <c r="C10" s="196"/>
      <c r="D10" s="196"/>
      <c r="E10" s="196"/>
      <c r="F10" s="196"/>
      <c r="G10" s="196"/>
      <c r="H10" s="196"/>
      <c r="I10" s="196"/>
      <c r="J10" s="196"/>
      <c r="K10" s="196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27"/>
      <c r="W10" s="327"/>
      <c r="X10" s="327"/>
      <c r="Y10" s="327"/>
      <c r="Z10" s="327"/>
      <c r="AA10" s="327"/>
      <c r="AB10" s="327"/>
      <c r="AC10" s="327"/>
      <c r="AD10" s="196"/>
      <c r="AE10" s="196"/>
      <c r="AF10" s="196"/>
      <c r="AG10" s="196"/>
      <c r="AH10" s="196"/>
      <c r="AI10" s="196"/>
      <c r="AJ10" s="196"/>
      <c r="AK10" s="196"/>
      <c r="AL10" s="242"/>
      <c r="AM10" s="242"/>
      <c r="AN10" s="242"/>
      <c r="AO10" s="242"/>
      <c r="AP10" s="242"/>
      <c r="AQ10" s="242"/>
      <c r="AR10" s="242"/>
      <c r="AS10" s="242"/>
      <c r="AT10" s="242"/>
      <c r="AU10" s="242"/>
      <c r="AV10" s="242"/>
      <c r="AW10" s="242"/>
      <c r="AX10" s="242"/>
      <c r="AY10" s="242"/>
      <c r="AZ10" s="242"/>
      <c r="BA10" s="242"/>
      <c r="BB10" s="242"/>
      <c r="BC10" s="242"/>
      <c r="BD10" s="242"/>
      <c r="BE10" s="242"/>
      <c r="BF10" s="242"/>
      <c r="BG10" s="242"/>
      <c r="BH10" s="242"/>
      <c r="BI10" s="242"/>
      <c r="BJ10" s="249"/>
    </row>
    <row r="11" spans="1:66" ht="9.75" customHeight="1">
      <c r="A11" s="12"/>
      <c r="B11" s="196" t="s">
        <v>9</v>
      </c>
      <c r="C11" s="196"/>
      <c r="D11" s="196"/>
      <c r="E11" s="196"/>
      <c r="F11" s="196"/>
      <c r="G11" s="196"/>
      <c r="H11" s="196"/>
      <c r="I11" s="196"/>
      <c r="J11" s="196"/>
      <c r="K11" s="196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196"/>
      <c r="AE11" s="196"/>
      <c r="AF11" s="196"/>
      <c r="AG11" s="196"/>
      <c r="AH11" s="196"/>
      <c r="AI11" s="196"/>
      <c r="AJ11" s="196"/>
      <c r="AK11" s="196"/>
      <c r="AL11" s="242"/>
      <c r="AM11" s="242"/>
      <c r="AN11" s="242"/>
      <c r="AO11" s="242"/>
      <c r="AP11" s="242"/>
      <c r="AQ11" s="242"/>
      <c r="AR11" s="242"/>
      <c r="AS11" s="242"/>
      <c r="AT11" s="242"/>
      <c r="AU11" s="242"/>
      <c r="AV11" s="242"/>
      <c r="AW11" s="242"/>
      <c r="AX11" s="242"/>
      <c r="AY11" s="242"/>
      <c r="AZ11" s="242"/>
      <c r="BA11" s="242"/>
      <c r="BB11" s="242"/>
      <c r="BC11" s="242"/>
      <c r="BD11" s="242"/>
      <c r="BE11" s="242"/>
      <c r="BF11" s="242"/>
      <c r="BG11" s="242"/>
      <c r="BH11" s="242"/>
      <c r="BI11" s="242"/>
      <c r="BJ11" s="249"/>
    </row>
    <row r="12" spans="1:66" ht="9.75" customHeight="1" thickBot="1">
      <c r="A12" s="12"/>
      <c r="B12" s="198" t="s">
        <v>10</v>
      </c>
      <c r="C12" s="199"/>
      <c r="D12" s="199"/>
      <c r="E12" s="199"/>
      <c r="F12" s="199"/>
      <c r="G12" s="199"/>
      <c r="H12" s="199"/>
      <c r="I12" s="199"/>
      <c r="J12" s="199"/>
      <c r="K12" s="199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2"/>
    </row>
    <row r="13" spans="1:66" ht="9.9499999999999993" customHeight="1">
      <c r="A13" s="13"/>
      <c r="B13" s="197" t="s">
        <v>27</v>
      </c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3" t="s">
        <v>1</v>
      </c>
      <c r="Y13" s="3"/>
      <c r="Z13" s="3"/>
      <c r="AA13" s="3" t="s">
        <v>0</v>
      </c>
      <c r="AB13" s="3"/>
      <c r="AC13" s="3"/>
      <c r="AD13" s="197" t="s">
        <v>2</v>
      </c>
      <c r="AE13" s="197"/>
      <c r="AF13" s="197"/>
      <c r="AG13" s="197"/>
      <c r="AH13" s="197"/>
      <c r="AI13" s="197"/>
      <c r="AJ13" s="197"/>
      <c r="AK13" s="197" t="s">
        <v>3</v>
      </c>
      <c r="AL13" s="197"/>
      <c r="AM13" s="197"/>
      <c r="AN13" s="197"/>
      <c r="AO13" s="197"/>
      <c r="AP13" s="197"/>
      <c r="AQ13" s="197"/>
      <c r="AR13" s="197"/>
      <c r="AS13" s="256" t="s">
        <v>4</v>
      </c>
      <c r="AT13" s="236"/>
      <c r="AU13" s="236"/>
      <c r="AV13" s="236"/>
      <c r="AW13" s="236"/>
      <c r="AX13" s="236"/>
      <c r="AY13" s="236"/>
      <c r="AZ13" s="260"/>
      <c r="BA13" s="256" t="s">
        <v>5</v>
      </c>
      <c r="BB13" s="237"/>
      <c r="BC13" s="237"/>
      <c r="BD13" s="237"/>
      <c r="BE13" s="237"/>
      <c r="BF13" s="237"/>
      <c r="BG13" s="237"/>
      <c r="BH13" s="237"/>
      <c r="BI13" s="237"/>
      <c r="BJ13" s="257"/>
      <c r="BN13" s="57"/>
    </row>
    <row r="14" spans="1:66" ht="9.9499999999999993" customHeight="1">
      <c r="A14" s="5"/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251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2"/>
      <c r="BD14" s="192"/>
      <c r="BE14" s="192"/>
      <c r="BF14" s="192"/>
      <c r="BG14" s="192"/>
      <c r="BH14" s="192"/>
      <c r="BI14" s="192"/>
      <c r="BJ14" s="258"/>
    </row>
    <row r="15" spans="1:66" ht="9.9499999999999993" customHeight="1">
      <c r="A15" s="5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251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258"/>
    </row>
    <row r="16" spans="1:66" ht="9.9499999999999993" customHeight="1">
      <c r="A16" s="5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3"/>
      <c r="Y16" s="194"/>
      <c r="Z16" s="195"/>
      <c r="AA16" s="192"/>
      <c r="AB16" s="192"/>
      <c r="AC16" s="192"/>
      <c r="AD16" s="251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258"/>
    </row>
    <row r="17" spans="1:62" ht="9.9499999999999993" customHeight="1">
      <c r="A17" s="5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258"/>
    </row>
    <row r="18" spans="1:62" ht="9.9499999999999993" customHeight="1" thickBot="1">
      <c r="A18" s="28"/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250"/>
      <c r="AB18" s="250"/>
      <c r="AC18" s="250"/>
      <c r="AD18" s="250"/>
      <c r="AE18" s="250"/>
      <c r="AF18" s="250"/>
      <c r="AG18" s="250"/>
      <c r="AH18" s="250"/>
      <c r="AI18" s="250"/>
      <c r="AJ18" s="250"/>
      <c r="AK18" s="250"/>
      <c r="AL18" s="250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9"/>
    </row>
    <row r="19" spans="1:62" s="1" customFormat="1" ht="11.1" customHeight="1">
      <c r="A19" s="315">
        <v>1</v>
      </c>
      <c r="B19" s="328"/>
      <c r="C19" s="329" t="s">
        <v>133</v>
      </c>
      <c r="D19" s="330"/>
      <c r="E19" s="330"/>
      <c r="F19" s="330"/>
      <c r="G19" s="330"/>
      <c r="H19" s="330"/>
      <c r="I19" s="330"/>
      <c r="J19" s="330"/>
      <c r="K19" s="330"/>
      <c r="L19" s="330"/>
      <c r="M19" s="330"/>
      <c r="N19" s="330"/>
      <c r="O19" s="330"/>
      <c r="P19" s="330"/>
      <c r="Q19" s="330"/>
      <c r="R19" s="330"/>
      <c r="S19" s="330"/>
      <c r="T19" s="330"/>
      <c r="U19" s="330"/>
      <c r="V19" s="330"/>
      <c r="W19" s="330"/>
      <c r="X19" s="330"/>
      <c r="Y19" s="330"/>
      <c r="Z19" s="330"/>
      <c r="AA19" s="330"/>
      <c r="AB19" s="330"/>
      <c r="AC19" s="330"/>
      <c r="AD19" s="330"/>
      <c r="AE19" s="330"/>
      <c r="AF19" s="330"/>
      <c r="AG19" s="330"/>
      <c r="AH19" s="330"/>
      <c r="AI19" s="330"/>
      <c r="AJ19" s="330"/>
      <c r="AK19" s="330"/>
      <c r="AL19" s="330"/>
      <c r="AM19" s="330"/>
      <c r="AN19" s="330"/>
      <c r="AO19" s="330"/>
      <c r="AP19" s="330"/>
      <c r="AQ19" s="330"/>
      <c r="AR19" s="330"/>
      <c r="AS19" s="330"/>
      <c r="AT19" s="330"/>
      <c r="AU19" s="330"/>
      <c r="AV19" s="330"/>
      <c r="AW19" s="330"/>
      <c r="AX19" s="330"/>
      <c r="AY19" s="330"/>
      <c r="AZ19" s="330"/>
      <c r="BA19" s="330"/>
      <c r="BB19" s="330"/>
      <c r="BC19" s="330"/>
      <c r="BD19" s="330"/>
      <c r="BE19" s="330"/>
      <c r="BF19" s="330"/>
      <c r="BG19" s="330"/>
      <c r="BH19" s="330"/>
      <c r="BI19" s="330"/>
      <c r="BJ19" s="331"/>
    </row>
    <row r="20" spans="1:62" s="1" customFormat="1" ht="11.1" customHeight="1">
      <c r="A20" s="264">
        <f>A19+1</f>
        <v>2</v>
      </c>
      <c r="B20" s="280"/>
      <c r="C20" s="81" t="s">
        <v>88</v>
      </c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188"/>
      <c r="AG20" s="332" t="s">
        <v>177</v>
      </c>
      <c r="AH20" s="333"/>
      <c r="AI20" s="333"/>
      <c r="AJ20" s="333"/>
      <c r="AK20" s="333"/>
      <c r="AL20" s="333"/>
      <c r="AM20" s="333"/>
      <c r="AN20" s="333"/>
      <c r="AO20" s="333"/>
      <c r="AP20" s="333"/>
      <c r="AQ20" s="333"/>
      <c r="AR20" s="333"/>
      <c r="AS20" s="333"/>
      <c r="AT20" s="333"/>
      <c r="AU20" s="333"/>
      <c r="AV20" s="333"/>
      <c r="AW20" s="333"/>
      <c r="AX20" s="333"/>
      <c r="AY20" s="333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3"/>
    </row>
    <row r="21" spans="1:62" s="1" customFormat="1" ht="11.1" customHeight="1">
      <c r="A21" s="281"/>
      <c r="B21" s="282"/>
      <c r="C21" s="142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274"/>
      <c r="AG21" s="142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4"/>
      <c r="BA21" s="164"/>
      <c r="BB21" s="164"/>
      <c r="BC21" s="164"/>
      <c r="BD21" s="164"/>
      <c r="BE21" s="164"/>
      <c r="BF21" s="164"/>
      <c r="BG21" s="164"/>
      <c r="BH21" s="164"/>
      <c r="BI21" s="164"/>
      <c r="BJ21" s="277"/>
    </row>
    <row r="22" spans="1:62" s="1" customFormat="1" ht="11.1" customHeight="1">
      <c r="A22" s="264">
        <f>A20+1</f>
        <v>3</v>
      </c>
      <c r="B22" s="280"/>
      <c r="C22" s="94" t="s">
        <v>134</v>
      </c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112"/>
      <c r="AG22" s="94" t="s">
        <v>135</v>
      </c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110"/>
    </row>
    <row r="23" spans="1:62" s="1" customFormat="1" ht="11.1" customHeight="1">
      <c r="A23" s="281"/>
      <c r="B23" s="282"/>
      <c r="C23" s="142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274"/>
      <c r="AG23" s="142"/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4"/>
      <c r="BA23" s="164"/>
      <c r="BB23" s="164"/>
      <c r="BC23" s="164"/>
      <c r="BD23" s="164"/>
      <c r="BE23" s="164"/>
      <c r="BF23" s="164"/>
      <c r="BG23" s="164"/>
      <c r="BH23" s="164"/>
      <c r="BI23" s="164"/>
      <c r="BJ23" s="277"/>
    </row>
    <row r="24" spans="1:62" s="1" customFormat="1" ht="11.1" customHeight="1">
      <c r="A24" s="264">
        <f>A22+1</f>
        <v>4</v>
      </c>
      <c r="B24" s="280"/>
      <c r="C24" s="94" t="s">
        <v>184</v>
      </c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112"/>
      <c r="AG24" s="94" t="s">
        <v>181</v>
      </c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110"/>
    </row>
    <row r="25" spans="1:62" s="1" customFormat="1" ht="11.1" customHeight="1">
      <c r="A25" s="281"/>
      <c r="B25" s="282"/>
      <c r="C25" s="142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274"/>
      <c r="AG25" s="142"/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277"/>
    </row>
    <row r="26" spans="1:62" s="1" customFormat="1" ht="11.1" customHeight="1">
      <c r="A26" s="264">
        <f>A24+1</f>
        <v>5</v>
      </c>
      <c r="B26" s="280"/>
      <c r="C26" s="94" t="s">
        <v>136</v>
      </c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40"/>
      <c r="AG26" s="94" t="s">
        <v>182</v>
      </c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118"/>
      <c r="BA26" s="119"/>
      <c r="BB26" s="119"/>
      <c r="BC26" s="119"/>
      <c r="BD26" s="119"/>
      <c r="BE26" s="119"/>
      <c r="BF26" s="119"/>
      <c r="BG26" s="119"/>
      <c r="BH26" s="118" t="s">
        <v>138</v>
      </c>
      <c r="BI26" s="119"/>
      <c r="BJ26" s="120"/>
    </row>
    <row r="27" spans="1:62" s="1" customFormat="1" ht="11.1" customHeight="1">
      <c r="A27" s="281"/>
      <c r="B27" s="282"/>
      <c r="C27" s="76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41"/>
      <c r="AG27" s="76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2"/>
    </row>
    <row r="28" spans="1:62" s="1" customFormat="1" ht="11.1" customHeight="1">
      <c r="A28" s="264">
        <f>A26+1</f>
        <v>6</v>
      </c>
      <c r="B28" s="280"/>
      <c r="C28" s="94" t="s">
        <v>137</v>
      </c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 t="s">
        <v>138</v>
      </c>
      <c r="AE28" s="95"/>
      <c r="AF28" s="112"/>
      <c r="AG28" s="94" t="s">
        <v>183</v>
      </c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118"/>
      <c r="BA28" s="118"/>
      <c r="BB28" s="118"/>
      <c r="BC28" s="118"/>
      <c r="BD28" s="118"/>
      <c r="BE28" s="118"/>
      <c r="BF28" s="354" t="s">
        <v>139</v>
      </c>
      <c r="BG28" s="354"/>
      <c r="BH28" s="354"/>
      <c r="BI28" s="354"/>
      <c r="BJ28" s="355"/>
    </row>
    <row r="29" spans="1:62" s="1" customFormat="1" ht="11.1" customHeight="1">
      <c r="A29" s="281"/>
      <c r="B29" s="282"/>
      <c r="C29" s="76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7"/>
      <c r="AG29" s="76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107"/>
      <c r="BA29" s="107"/>
      <c r="BB29" s="107"/>
      <c r="BC29" s="107"/>
      <c r="BD29" s="107"/>
      <c r="BE29" s="107"/>
      <c r="BF29" s="356"/>
      <c r="BG29" s="356"/>
      <c r="BH29" s="356"/>
      <c r="BI29" s="356"/>
      <c r="BJ29" s="357"/>
    </row>
    <row r="30" spans="1:62" s="1" customFormat="1" ht="11.1" customHeight="1">
      <c r="A30" s="264">
        <f>A28+1</f>
        <v>7</v>
      </c>
      <c r="B30" s="280"/>
      <c r="C30" s="94" t="s">
        <v>140</v>
      </c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 t="s">
        <v>60</v>
      </c>
      <c r="AE30" s="95"/>
      <c r="AF30" s="112"/>
      <c r="AG30" s="94" t="s">
        <v>141</v>
      </c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 t="s">
        <v>142</v>
      </c>
      <c r="BI30" s="95"/>
      <c r="BJ30" s="110"/>
    </row>
    <row r="31" spans="1:62" s="1" customFormat="1" ht="11.1" customHeight="1">
      <c r="A31" s="281"/>
      <c r="B31" s="282"/>
      <c r="C31" s="76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7"/>
      <c r="AG31" s="76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35"/>
    </row>
    <row r="32" spans="1:62" s="1" customFormat="1" ht="11.1" customHeight="1">
      <c r="A32" s="264">
        <f>A30+1</f>
        <v>8</v>
      </c>
      <c r="B32" s="280"/>
      <c r="C32" s="94" t="s">
        <v>188</v>
      </c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58"/>
      <c r="W32" s="58"/>
      <c r="X32" s="58"/>
      <c r="Y32" s="58"/>
      <c r="Z32" s="58"/>
      <c r="AA32" s="58"/>
      <c r="AB32" s="58"/>
      <c r="AC32" s="58"/>
      <c r="AD32" s="118" t="s">
        <v>189</v>
      </c>
      <c r="AE32" s="343"/>
      <c r="AF32" s="344"/>
      <c r="AG32" s="94" t="s">
        <v>143</v>
      </c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26"/>
    </row>
    <row r="33" spans="1:62" s="1" customFormat="1" ht="11.1" customHeight="1">
      <c r="A33" s="281"/>
      <c r="B33" s="282"/>
      <c r="C33" s="76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59"/>
      <c r="W33" s="59"/>
      <c r="X33" s="59"/>
      <c r="Y33" s="59"/>
      <c r="Z33" s="59"/>
      <c r="AA33" s="59"/>
      <c r="AB33" s="59"/>
      <c r="AC33" s="59"/>
      <c r="AD33" s="345"/>
      <c r="AE33" s="345"/>
      <c r="AF33" s="346"/>
      <c r="AG33" s="76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271"/>
    </row>
    <row r="34" spans="1:62" s="1" customFormat="1" ht="11.1" customHeight="1">
      <c r="A34" s="264">
        <f>A32+1</f>
        <v>9</v>
      </c>
      <c r="B34" s="280"/>
      <c r="C34" s="334" t="s">
        <v>179</v>
      </c>
      <c r="D34" s="342"/>
      <c r="E34" s="342"/>
      <c r="F34" s="342"/>
      <c r="G34" s="342"/>
      <c r="H34" s="342"/>
      <c r="I34" s="342"/>
      <c r="J34" s="342"/>
      <c r="K34" s="342"/>
      <c r="L34" s="342"/>
      <c r="M34" s="342"/>
      <c r="N34" s="342"/>
      <c r="O34" s="342"/>
      <c r="P34" s="342"/>
      <c r="Q34" s="342"/>
      <c r="R34" s="342"/>
      <c r="S34" s="342"/>
      <c r="T34" s="342"/>
      <c r="U34" s="342"/>
      <c r="V34" s="342"/>
      <c r="W34" s="342"/>
      <c r="X34" s="342"/>
      <c r="Y34" s="342"/>
      <c r="Z34" s="342"/>
      <c r="AA34" s="95"/>
      <c r="AB34" s="338"/>
      <c r="AC34" s="338"/>
      <c r="AD34" s="95" t="s">
        <v>42</v>
      </c>
      <c r="AE34" s="338"/>
      <c r="AF34" s="339"/>
      <c r="AG34" s="334" t="s">
        <v>178</v>
      </c>
      <c r="AH34" s="335"/>
      <c r="AI34" s="335"/>
      <c r="AJ34" s="335"/>
      <c r="AK34" s="335"/>
      <c r="AL34" s="335"/>
      <c r="AM34" s="335"/>
      <c r="AN34" s="335"/>
      <c r="AO34" s="335"/>
      <c r="AP34" s="335"/>
      <c r="AQ34" s="335"/>
      <c r="AR34" s="335"/>
      <c r="AS34" s="335"/>
      <c r="AT34" s="335"/>
      <c r="AU34" s="335"/>
      <c r="AV34" s="335"/>
      <c r="AW34" s="335"/>
      <c r="AX34" s="335"/>
      <c r="AY34" s="335"/>
      <c r="AZ34" s="335"/>
      <c r="BA34" s="335"/>
      <c r="BB34" s="335"/>
      <c r="BC34" s="335"/>
      <c r="BD34" s="335"/>
      <c r="BE34" s="95"/>
      <c r="BF34" s="95"/>
      <c r="BG34" s="95"/>
      <c r="BH34" s="95" t="s">
        <v>42</v>
      </c>
      <c r="BI34" s="95"/>
      <c r="BJ34" s="110"/>
    </row>
    <row r="35" spans="1:62" s="1" customFormat="1" ht="11.1" customHeight="1">
      <c r="A35" s="281"/>
      <c r="B35" s="282"/>
      <c r="C35" s="89"/>
      <c r="D35" s="340"/>
      <c r="E35" s="340"/>
      <c r="F35" s="340"/>
      <c r="G35" s="340"/>
      <c r="H35" s="340"/>
      <c r="I35" s="340"/>
      <c r="J35" s="340"/>
      <c r="K35" s="340"/>
      <c r="L35" s="340"/>
      <c r="M35" s="340"/>
      <c r="N35" s="340"/>
      <c r="O35" s="340"/>
      <c r="P35" s="340"/>
      <c r="Q35" s="340"/>
      <c r="R35" s="340"/>
      <c r="S35" s="340"/>
      <c r="T35" s="340"/>
      <c r="U35" s="340"/>
      <c r="V35" s="340"/>
      <c r="W35" s="340"/>
      <c r="X35" s="340"/>
      <c r="Y35" s="340"/>
      <c r="Z35" s="340"/>
      <c r="AA35" s="340"/>
      <c r="AB35" s="340"/>
      <c r="AC35" s="340"/>
      <c r="AD35" s="340"/>
      <c r="AE35" s="340"/>
      <c r="AF35" s="341"/>
      <c r="AG35" s="336"/>
      <c r="AH35" s="337"/>
      <c r="AI35" s="337"/>
      <c r="AJ35" s="337"/>
      <c r="AK35" s="337"/>
      <c r="AL35" s="337"/>
      <c r="AM35" s="337"/>
      <c r="AN35" s="337"/>
      <c r="AO35" s="337"/>
      <c r="AP35" s="337"/>
      <c r="AQ35" s="337"/>
      <c r="AR35" s="337"/>
      <c r="AS35" s="337"/>
      <c r="AT35" s="337"/>
      <c r="AU35" s="337"/>
      <c r="AV35" s="337"/>
      <c r="AW35" s="337"/>
      <c r="AX35" s="337"/>
      <c r="AY35" s="337"/>
      <c r="AZ35" s="337"/>
      <c r="BA35" s="337"/>
      <c r="BB35" s="337"/>
      <c r="BC35" s="337"/>
      <c r="BD35" s="337"/>
      <c r="BE35" s="115"/>
      <c r="BF35" s="115"/>
      <c r="BG35" s="115"/>
      <c r="BH35" s="176"/>
      <c r="BI35" s="176"/>
      <c r="BJ35" s="255"/>
    </row>
    <row r="36" spans="1:62" s="1" customFormat="1" ht="11.1" customHeight="1">
      <c r="A36" s="264">
        <f>A34+1</f>
        <v>10</v>
      </c>
      <c r="B36" s="280"/>
      <c r="C36" s="81" t="s">
        <v>132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311"/>
      <c r="AG36" s="73" t="s">
        <v>144</v>
      </c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 t="s">
        <v>145</v>
      </c>
      <c r="BI36" s="347"/>
      <c r="BJ36" s="348"/>
    </row>
    <row r="37" spans="1:62" s="1" customFormat="1" ht="11.1" customHeight="1">
      <c r="A37" s="281"/>
      <c r="B37" s="282"/>
      <c r="C37" s="76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164"/>
      <c r="W37" s="164"/>
      <c r="X37" s="164"/>
      <c r="Y37" s="164"/>
      <c r="Z37" s="164"/>
      <c r="AA37" s="164"/>
      <c r="AB37" s="164"/>
      <c r="AC37" s="164"/>
      <c r="AD37" s="164"/>
      <c r="AE37" s="164"/>
      <c r="AF37" s="274"/>
      <c r="AG37" s="76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35"/>
    </row>
    <row r="38" spans="1:62" s="1" customFormat="1" ht="11.1" customHeight="1">
      <c r="A38" s="264">
        <f>A36+1</f>
        <v>11</v>
      </c>
      <c r="B38" s="280"/>
      <c r="C38" s="94" t="s">
        <v>185</v>
      </c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 t="s">
        <v>42</v>
      </c>
      <c r="AE38" s="95"/>
      <c r="AF38" s="112"/>
      <c r="AG38" s="94" t="s">
        <v>146</v>
      </c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 t="s">
        <v>44</v>
      </c>
      <c r="BI38" s="95"/>
      <c r="BJ38" s="110"/>
    </row>
    <row r="39" spans="1:62" s="1" customFormat="1" ht="11.1" customHeight="1">
      <c r="A39" s="281"/>
      <c r="B39" s="282"/>
      <c r="C39" s="76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7"/>
      <c r="AG39" s="76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35"/>
    </row>
    <row r="40" spans="1:62" s="1" customFormat="1" ht="11.1" customHeight="1">
      <c r="A40" s="264">
        <f>A36+1</f>
        <v>11</v>
      </c>
      <c r="B40" s="280"/>
      <c r="C40" s="94" t="s">
        <v>147</v>
      </c>
      <c r="D40" s="352"/>
      <c r="E40" s="352"/>
      <c r="F40" s="352"/>
      <c r="G40" s="352"/>
      <c r="H40" s="352"/>
      <c r="I40" s="352"/>
      <c r="J40" s="352"/>
      <c r="K40" s="352"/>
      <c r="L40" s="352"/>
      <c r="M40" s="352"/>
      <c r="N40" s="352"/>
      <c r="O40" s="352"/>
      <c r="P40" s="352"/>
      <c r="Q40" s="352"/>
      <c r="R40" s="352"/>
      <c r="S40" s="352"/>
      <c r="T40" s="352"/>
      <c r="U40" s="352"/>
      <c r="V40" s="95"/>
      <c r="W40" s="95"/>
      <c r="X40" s="95"/>
      <c r="Y40" s="95"/>
      <c r="Z40" s="95"/>
      <c r="AA40" s="95"/>
      <c r="AB40" s="95"/>
      <c r="AC40" s="95"/>
      <c r="AD40" s="118" t="s">
        <v>148</v>
      </c>
      <c r="AE40" s="118"/>
      <c r="AF40" s="140"/>
      <c r="AG40" s="94" t="s">
        <v>186</v>
      </c>
      <c r="AH40" s="352"/>
      <c r="AI40" s="352"/>
      <c r="AJ40" s="352"/>
      <c r="AK40" s="352"/>
      <c r="AL40" s="352"/>
      <c r="AM40" s="352"/>
      <c r="AN40" s="352"/>
      <c r="AO40" s="352"/>
      <c r="AP40" s="352"/>
      <c r="AQ40" s="352"/>
      <c r="AR40" s="352"/>
      <c r="AS40" s="352"/>
      <c r="AT40" s="352"/>
      <c r="AU40" s="352"/>
      <c r="AV40" s="352"/>
      <c r="AW40" s="352"/>
      <c r="AX40" s="352"/>
      <c r="AY40" s="352"/>
      <c r="AZ40" s="95"/>
      <c r="BA40" s="95"/>
      <c r="BB40" s="95"/>
      <c r="BC40" s="95"/>
      <c r="BD40" s="95"/>
      <c r="BE40" s="95"/>
      <c r="BF40" s="95"/>
      <c r="BG40" s="95"/>
      <c r="BH40" s="95" t="s">
        <v>148</v>
      </c>
      <c r="BI40" s="95"/>
      <c r="BJ40" s="110"/>
    </row>
    <row r="41" spans="1:62" s="1" customFormat="1" ht="11.1" customHeight="1">
      <c r="A41" s="281"/>
      <c r="B41" s="282"/>
      <c r="C41" s="76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176"/>
      <c r="W41" s="176"/>
      <c r="X41" s="176"/>
      <c r="Y41" s="176"/>
      <c r="Z41" s="176"/>
      <c r="AA41" s="176"/>
      <c r="AB41" s="176"/>
      <c r="AC41" s="176"/>
      <c r="AD41" s="96"/>
      <c r="AE41" s="96"/>
      <c r="AF41" s="353"/>
      <c r="AG41" s="89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109"/>
      <c r="BA41" s="109"/>
      <c r="BB41" s="109"/>
      <c r="BC41" s="109"/>
      <c r="BD41" s="109"/>
      <c r="BE41" s="109"/>
      <c r="BF41" s="109"/>
      <c r="BG41" s="109"/>
      <c r="BH41" s="366"/>
      <c r="BI41" s="366"/>
      <c r="BJ41" s="367"/>
    </row>
    <row r="42" spans="1:62" s="1" customFormat="1" ht="11.1" customHeight="1">
      <c r="A42" s="264">
        <f>A40+1</f>
        <v>12</v>
      </c>
      <c r="B42" s="280"/>
      <c r="C42" s="349" t="s">
        <v>149</v>
      </c>
      <c r="D42" s="350"/>
      <c r="E42" s="350"/>
      <c r="F42" s="350"/>
      <c r="G42" s="350"/>
      <c r="H42" s="350"/>
      <c r="I42" s="350"/>
      <c r="J42" s="350"/>
      <c r="K42" s="350"/>
      <c r="L42" s="350"/>
      <c r="M42" s="350"/>
      <c r="N42" s="350"/>
      <c r="O42" s="350"/>
      <c r="P42" s="350"/>
      <c r="Q42" s="350"/>
      <c r="R42" s="350"/>
      <c r="S42" s="350"/>
      <c r="T42" s="350"/>
      <c r="U42" s="350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351"/>
      <c r="AG42" s="370" t="s">
        <v>150</v>
      </c>
      <c r="AH42" s="365"/>
      <c r="AI42" s="365"/>
      <c r="AJ42" s="365"/>
      <c r="AK42" s="365"/>
      <c r="AL42" s="365"/>
      <c r="AM42" s="365"/>
      <c r="AN42" s="365"/>
      <c r="AO42" s="365"/>
      <c r="AP42" s="365"/>
      <c r="AQ42" s="365"/>
      <c r="AR42" s="365"/>
      <c r="AS42" s="365"/>
      <c r="AT42" s="365"/>
      <c r="AU42" s="365"/>
      <c r="AV42" s="365"/>
      <c r="AW42" s="365"/>
      <c r="AX42" s="365"/>
      <c r="AY42" s="365"/>
      <c r="AZ42" s="82"/>
      <c r="BA42" s="82"/>
      <c r="BB42" s="82"/>
      <c r="BC42" s="82"/>
      <c r="BD42" s="82"/>
      <c r="BE42" s="82"/>
      <c r="BF42" s="82"/>
      <c r="BG42" s="82"/>
      <c r="BH42" s="82" t="s">
        <v>44</v>
      </c>
      <c r="BI42" s="82"/>
      <c r="BJ42" s="83"/>
    </row>
    <row r="43" spans="1:62" s="1" customFormat="1" ht="11.1" customHeight="1">
      <c r="A43" s="281"/>
      <c r="B43" s="282"/>
      <c r="C43" s="76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41"/>
      <c r="AG43" s="142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35"/>
    </row>
    <row r="44" spans="1:62" s="1" customFormat="1" ht="11.1" customHeight="1">
      <c r="A44" s="264">
        <f>A42+1</f>
        <v>13</v>
      </c>
      <c r="B44" s="265"/>
      <c r="C44" s="360" t="s">
        <v>151</v>
      </c>
      <c r="D44" s="361"/>
      <c r="E44" s="361"/>
      <c r="F44" s="361"/>
      <c r="G44" s="361"/>
      <c r="H44" s="361"/>
      <c r="I44" s="361"/>
      <c r="J44" s="361"/>
      <c r="K44" s="361"/>
      <c r="L44" s="361"/>
      <c r="M44" s="361"/>
      <c r="N44" s="361"/>
      <c r="O44" s="361"/>
      <c r="P44" s="361"/>
      <c r="Q44" s="361"/>
      <c r="R44" s="361"/>
      <c r="S44" s="361"/>
      <c r="T44" s="361"/>
      <c r="U44" s="361"/>
      <c r="V44" s="95"/>
      <c r="W44" s="95"/>
      <c r="X44" s="95"/>
      <c r="Y44" s="95"/>
      <c r="Z44" s="95"/>
      <c r="AA44" s="95"/>
      <c r="AB44" s="95"/>
      <c r="AC44" s="95"/>
      <c r="AD44" s="95" t="s">
        <v>44</v>
      </c>
      <c r="AE44" s="95"/>
      <c r="AF44" s="112"/>
      <c r="AG44" s="364" t="s">
        <v>152</v>
      </c>
      <c r="AH44" s="365"/>
      <c r="AI44" s="365"/>
      <c r="AJ44" s="365"/>
      <c r="AK44" s="365"/>
      <c r="AL44" s="365"/>
      <c r="AM44" s="365"/>
      <c r="AN44" s="365"/>
      <c r="AO44" s="365"/>
      <c r="AP44" s="365"/>
      <c r="AQ44" s="365"/>
      <c r="AR44" s="365"/>
      <c r="AS44" s="365"/>
      <c r="AT44" s="365"/>
      <c r="AU44" s="365"/>
      <c r="AV44" s="365"/>
      <c r="AW44" s="365"/>
      <c r="AX44" s="365"/>
      <c r="AY44" s="365"/>
      <c r="AZ44" s="82"/>
      <c r="BA44" s="82"/>
      <c r="BB44" s="82"/>
      <c r="BC44" s="82"/>
      <c r="BD44" s="82"/>
      <c r="BE44" s="82"/>
      <c r="BF44" s="82"/>
      <c r="BG44" s="82"/>
      <c r="BH44" s="82" t="s">
        <v>44</v>
      </c>
      <c r="BI44" s="82"/>
      <c r="BJ44" s="83"/>
    </row>
    <row r="45" spans="1:62" s="25" customFormat="1" ht="11.1" customHeight="1">
      <c r="A45" s="272"/>
      <c r="B45" s="273"/>
      <c r="C45" s="142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7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11"/>
    </row>
    <row r="46" spans="1:62" s="25" customFormat="1" ht="11.1" customHeight="1">
      <c r="A46" s="264">
        <f>A44+1</f>
        <v>14</v>
      </c>
      <c r="B46" s="265"/>
      <c r="C46" s="349" t="s">
        <v>190</v>
      </c>
      <c r="D46" s="350"/>
      <c r="E46" s="350"/>
      <c r="F46" s="350"/>
      <c r="G46" s="350"/>
      <c r="H46" s="350"/>
      <c r="I46" s="350"/>
      <c r="J46" s="350"/>
      <c r="K46" s="350"/>
      <c r="L46" s="350"/>
      <c r="M46" s="350"/>
      <c r="N46" s="350"/>
      <c r="O46" s="350"/>
      <c r="P46" s="350"/>
      <c r="Q46" s="350"/>
      <c r="R46" s="350"/>
      <c r="S46" s="350"/>
      <c r="T46" s="350"/>
      <c r="U46" s="350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8"/>
      <c r="AG46" s="349" t="s">
        <v>193</v>
      </c>
      <c r="AH46" s="350"/>
      <c r="AI46" s="350"/>
      <c r="AJ46" s="350"/>
      <c r="AK46" s="350"/>
      <c r="AL46" s="350"/>
      <c r="AM46" s="350"/>
      <c r="AN46" s="350"/>
      <c r="AO46" s="350"/>
      <c r="AP46" s="350"/>
      <c r="AQ46" s="350"/>
      <c r="AR46" s="350"/>
      <c r="AS46" s="350"/>
      <c r="AT46" s="350"/>
      <c r="AU46" s="350"/>
      <c r="AV46" s="350"/>
      <c r="AW46" s="350"/>
      <c r="AX46" s="350"/>
      <c r="AY46" s="350"/>
      <c r="AZ46" s="362"/>
      <c r="BA46" s="362"/>
      <c r="BB46" s="362"/>
      <c r="BC46" s="362"/>
      <c r="BD46" s="362"/>
      <c r="BE46" s="362"/>
      <c r="BF46" s="362"/>
      <c r="BG46" s="362"/>
      <c r="BH46" s="98" t="s">
        <v>44</v>
      </c>
      <c r="BI46" s="98"/>
      <c r="BJ46" s="99"/>
    </row>
    <row r="47" spans="1:62" s="25" customFormat="1" ht="11.1" customHeight="1">
      <c r="A47" s="272"/>
      <c r="B47" s="273"/>
      <c r="C47" s="358"/>
      <c r="D47" s="359"/>
      <c r="E47" s="359"/>
      <c r="F47" s="359"/>
      <c r="G47" s="359"/>
      <c r="H47" s="359"/>
      <c r="I47" s="35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63"/>
      <c r="W47" s="363"/>
      <c r="X47" s="363"/>
      <c r="Y47" s="363"/>
      <c r="Z47" s="363"/>
      <c r="AA47" s="363"/>
      <c r="AB47" s="363"/>
      <c r="AC47" s="363"/>
      <c r="AD47" s="363"/>
      <c r="AE47" s="363"/>
      <c r="AF47" s="369"/>
      <c r="AG47" s="358"/>
      <c r="AH47" s="359"/>
      <c r="AI47" s="359"/>
      <c r="AJ47" s="359"/>
      <c r="AK47" s="359"/>
      <c r="AL47" s="359"/>
      <c r="AM47" s="359"/>
      <c r="AN47" s="359"/>
      <c r="AO47" s="359"/>
      <c r="AP47" s="359"/>
      <c r="AQ47" s="359"/>
      <c r="AR47" s="359"/>
      <c r="AS47" s="359"/>
      <c r="AT47" s="359"/>
      <c r="AU47" s="359"/>
      <c r="AV47" s="359"/>
      <c r="AW47" s="359"/>
      <c r="AX47" s="359"/>
      <c r="AY47" s="359"/>
      <c r="AZ47" s="363"/>
      <c r="BA47" s="363"/>
      <c r="BB47" s="363"/>
      <c r="BC47" s="363"/>
      <c r="BD47" s="363"/>
      <c r="BE47" s="363"/>
      <c r="BF47" s="363"/>
      <c r="BG47" s="363"/>
      <c r="BH47" s="101"/>
      <c r="BI47" s="101"/>
      <c r="BJ47" s="102"/>
    </row>
    <row r="48" spans="1:62" s="25" customFormat="1" ht="11.1" customHeight="1">
      <c r="A48" s="264">
        <f>A46+1</f>
        <v>15</v>
      </c>
      <c r="B48" s="265"/>
      <c r="C48" s="334" t="s">
        <v>153</v>
      </c>
      <c r="D48" s="335"/>
      <c r="E48" s="335"/>
      <c r="F48" s="335"/>
      <c r="G48" s="335"/>
      <c r="H48" s="335"/>
      <c r="I48" s="335"/>
      <c r="J48" s="335"/>
      <c r="K48" s="335"/>
      <c r="L48" s="335"/>
      <c r="M48" s="335"/>
      <c r="N48" s="335"/>
      <c r="O48" s="335"/>
      <c r="P48" s="335"/>
      <c r="Q48" s="335"/>
      <c r="R48" s="335"/>
      <c r="S48" s="335"/>
      <c r="T48" s="335"/>
      <c r="U48" s="335"/>
      <c r="V48" s="335"/>
      <c r="W48" s="335"/>
      <c r="X48" s="335"/>
      <c r="Y48" s="335"/>
      <c r="Z48" s="335"/>
      <c r="AA48" s="335"/>
      <c r="AB48" s="335"/>
      <c r="AC48" s="335"/>
      <c r="AD48" s="95" t="s">
        <v>154</v>
      </c>
      <c r="AE48" s="95"/>
      <c r="AF48" s="112"/>
      <c r="AG48" s="334" t="s">
        <v>155</v>
      </c>
      <c r="AH48" s="335"/>
      <c r="AI48" s="335"/>
      <c r="AJ48" s="335"/>
      <c r="AK48" s="335"/>
      <c r="AL48" s="335"/>
      <c r="AM48" s="335"/>
      <c r="AN48" s="335"/>
      <c r="AO48" s="335"/>
      <c r="AP48" s="335"/>
      <c r="AQ48" s="335"/>
      <c r="AR48" s="335"/>
      <c r="AS48" s="335"/>
      <c r="AT48" s="335"/>
      <c r="AU48" s="335"/>
      <c r="AV48" s="335"/>
      <c r="AW48" s="335"/>
      <c r="AX48" s="335"/>
      <c r="AY48" s="335"/>
      <c r="AZ48" s="335"/>
      <c r="BA48" s="335"/>
      <c r="BB48" s="335"/>
      <c r="BC48" s="335"/>
      <c r="BD48" s="335"/>
      <c r="BE48" s="62"/>
      <c r="BF48" s="62"/>
      <c r="BG48" s="62"/>
      <c r="BH48" s="95" t="s">
        <v>154</v>
      </c>
      <c r="BI48" s="95"/>
      <c r="BJ48" s="110"/>
    </row>
    <row r="49" spans="1:67" s="25" customFormat="1" ht="11.1" customHeight="1">
      <c r="A49" s="272"/>
      <c r="B49" s="273"/>
      <c r="C49" s="336"/>
      <c r="D49" s="337"/>
      <c r="E49" s="337"/>
      <c r="F49" s="337"/>
      <c r="G49" s="337"/>
      <c r="H49" s="337"/>
      <c r="I49" s="337"/>
      <c r="J49" s="337"/>
      <c r="K49" s="337"/>
      <c r="L49" s="337"/>
      <c r="M49" s="337"/>
      <c r="N49" s="337"/>
      <c r="O49" s="337"/>
      <c r="P49" s="337"/>
      <c r="Q49" s="337"/>
      <c r="R49" s="337"/>
      <c r="S49" s="337"/>
      <c r="T49" s="337"/>
      <c r="U49" s="337"/>
      <c r="V49" s="337"/>
      <c r="W49" s="337"/>
      <c r="X49" s="337"/>
      <c r="Y49" s="337"/>
      <c r="Z49" s="337"/>
      <c r="AA49" s="337"/>
      <c r="AB49" s="337"/>
      <c r="AC49" s="337"/>
      <c r="AD49" s="176"/>
      <c r="AE49" s="176"/>
      <c r="AF49" s="177"/>
      <c r="AG49" s="336"/>
      <c r="AH49" s="337"/>
      <c r="AI49" s="337"/>
      <c r="AJ49" s="337"/>
      <c r="AK49" s="337"/>
      <c r="AL49" s="337"/>
      <c r="AM49" s="337"/>
      <c r="AN49" s="337"/>
      <c r="AO49" s="337"/>
      <c r="AP49" s="337"/>
      <c r="AQ49" s="337"/>
      <c r="AR49" s="337"/>
      <c r="AS49" s="337"/>
      <c r="AT49" s="337"/>
      <c r="AU49" s="337"/>
      <c r="AV49" s="337"/>
      <c r="AW49" s="337"/>
      <c r="AX49" s="337"/>
      <c r="AY49" s="337"/>
      <c r="AZ49" s="337"/>
      <c r="BA49" s="337"/>
      <c r="BB49" s="337"/>
      <c r="BC49" s="337"/>
      <c r="BD49" s="337"/>
      <c r="BE49" s="47"/>
      <c r="BF49" s="47"/>
      <c r="BG49" s="47"/>
      <c r="BH49" s="176"/>
      <c r="BI49" s="176"/>
      <c r="BJ49" s="255"/>
    </row>
    <row r="50" spans="1:67" s="25" customFormat="1" ht="11.1" customHeight="1">
      <c r="A50" s="264">
        <f>A48+1</f>
        <v>16</v>
      </c>
      <c r="B50" s="265"/>
      <c r="C50" s="334" t="s">
        <v>156</v>
      </c>
      <c r="D50" s="335"/>
      <c r="E50" s="335"/>
      <c r="F50" s="335"/>
      <c r="G50" s="335"/>
      <c r="H50" s="335"/>
      <c r="I50" s="335"/>
      <c r="J50" s="335"/>
      <c r="K50" s="335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335"/>
      <c r="X50" s="335"/>
      <c r="Y50" s="335"/>
      <c r="Z50" s="335"/>
      <c r="AA50" s="335"/>
      <c r="AB50" s="335"/>
      <c r="AC50" s="335"/>
      <c r="AD50" s="95" t="s">
        <v>154</v>
      </c>
      <c r="AE50" s="95"/>
      <c r="AF50" s="112"/>
      <c r="AG50" s="334" t="s">
        <v>194</v>
      </c>
      <c r="AH50" s="335"/>
      <c r="AI50" s="335"/>
      <c r="AJ50" s="335"/>
      <c r="AK50" s="335"/>
      <c r="AL50" s="335"/>
      <c r="AM50" s="335"/>
      <c r="AN50" s="335"/>
      <c r="AO50" s="335"/>
      <c r="AP50" s="335"/>
      <c r="AQ50" s="335"/>
      <c r="AR50" s="335"/>
      <c r="AS50" s="335"/>
      <c r="AT50" s="335"/>
      <c r="AU50" s="335"/>
      <c r="AV50" s="335"/>
      <c r="AW50" s="335"/>
      <c r="AX50" s="335"/>
      <c r="AY50" s="335"/>
      <c r="AZ50" s="335"/>
      <c r="BA50" s="335"/>
      <c r="BB50" s="335"/>
      <c r="BC50" s="335"/>
      <c r="BD50" s="335"/>
      <c r="BE50" s="62"/>
      <c r="BF50" s="62"/>
      <c r="BG50" s="62"/>
      <c r="BH50" s="95" t="s">
        <v>154</v>
      </c>
      <c r="BI50" s="95"/>
      <c r="BJ50" s="110"/>
    </row>
    <row r="51" spans="1:67" s="25" customFormat="1" ht="11.1" customHeight="1">
      <c r="A51" s="272"/>
      <c r="B51" s="273"/>
      <c r="C51" s="336"/>
      <c r="D51" s="337"/>
      <c r="E51" s="337"/>
      <c r="F51" s="337"/>
      <c r="G51" s="337"/>
      <c r="H51" s="337"/>
      <c r="I51" s="337"/>
      <c r="J51" s="337"/>
      <c r="K51" s="337"/>
      <c r="L51" s="337"/>
      <c r="M51" s="337"/>
      <c r="N51" s="337"/>
      <c r="O51" s="337"/>
      <c r="P51" s="337"/>
      <c r="Q51" s="337"/>
      <c r="R51" s="337"/>
      <c r="S51" s="337"/>
      <c r="T51" s="337"/>
      <c r="U51" s="337"/>
      <c r="V51" s="337"/>
      <c r="W51" s="337"/>
      <c r="X51" s="337"/>
      <c r="Y51" s="337"/>
      <c r="Z51" s="337"/>
      <c r="AA51" s="337"/>
      <c r="AB51" s="337"/>
      <c r="AC51" s="337"/>
      <c r="AD51" s="176"/>
      <c r="AE51" s="176"/>
      <c r="AF51" s="177"/>
      <c r="AG51" s="336"/>
      <c r="AH51" s="337"/>
      <c r="AI51" s="337"/>
      <c r="AJ51" s="337"/>
      <c r="AK51" s="337"/>
      <c r="AL51" s="337"/>
      <c r="AM51" s="337"/>
      <c r="AN51" s="337"/>
      <c r="AO51" s="337"/>
      <c r="AP51" s="337"/>
      <c r="AQ51" s="337"/>
      <c r="AR51" s="337"/>
      <c r="AS51" s="337"/>
      <c r="AT51" s="337"/>
      <c r="AU51" s="337"/>
      <c r="AV51" s="337"/>
      <c r="AW51" s="337"/>
      <c r="AX51" s="337"/>
      <c r="AY51" s="337"/>
      <c r="AZ51" s="337"/>
      <c r="BA51" s="337"/>
      <c r="BB51" s="337"/>
      <c r="BC51" s="337"/>
      <c r="BD51" s="337"/>
      <c r="BE51" s="47"/>
      <c r="BF51" s="47"/>
      <c r="BG51" s="47"/>
      <c r="BH51" s="176"/>
      <c r="BI51" s="176"/>
      <c r="BJ51" s="255"/>
    </row>
    <row r="52" spans="1:67" s="25" customFormat="1" ht="11.1" customHeight="1">
      <c r="A52" s="264">
        <f>A50+1</f>
        <v>17</v>
      </c>
      <c r="B52" s="265"/>
      <c r="C52" s="373" t="s">
        <v>157</v>
      </c>
      <c r="D52" s="374"/>
      <c r="E52" s="374"/>
      <c r="F52" s="374"/>
      <c r="G52" s="374"/>
      <c r="H52" s="374"/>
      <c r="I52" s="374"/>
      <c r="J52" s="374"/>
      <c r="K52" s="374"/>
      <c r="L52" s="374"/>
      <c r="M52" s="374"/>
      <c r="N52" s="374"/>
      <c r="O52" s="374"/>
      <c r="P52" s="374"/>
      <c r="Q52" s="374"/>
      <c r="R52" s="374"/>
      <c r="S52" s="374"/>
      <c r="T52" s="374"/>
      <c r="U52" s="374"/>
      <c r="V52" s="374"/>
      <c r="W52" s="374"/>
      <c r="X52" s="374"/>
      <c r="Y52" s="374"/>
      <c r="Z52" s="374"/>
      <c r="AA52" s="82"/>
      <c r="AB52" s="82"/>
      <c r="AC52" s="82"/>
      <c r="AD52" s="95" t="s">
        <v>154</v>
      </c>
      <c r="AE52" s="95"/>
      <c r="AF52" s="112"/>
      <c r="AG52" s="334" t="s">
        <v>158</v>
      </c>
      <c r="AH52" s="335"/>
      <c r="AI52" s="335"/>
      <c r="AJ52" s="335"/>
      <c r="AK52" s="335"/>
      <c r="AL52" s="335"/>
      <c r="AM52" s="335"/>
      <c r="AN52" s="335"/>
      <c r="AO52" s="335"/>
      <c r="AP52" s="335"/>
      <c r="AQ52" s="335"/>
      <c r="AR52" s="335"/>
      <c r="AS52" s="335"/>
      <c r="AT52" s="335"/>
      <c r="AU52" s="335"/>
      <c r="AV52" s="335"/>
      <c r="AW52" s="335"/>
      <c r="AX52" s="335"/>
      <c r="AY52" s="335"/>
      <c r="AZ52" s="335"/>
      <c r="BA52" s="335"/>
      <c r="BB52" s="335"/>
      <c r="BC52" s="335"/>
      <c r="BD52" s="335"/>
      <c r="BE52" s="62"/>
      <c r="BF52" s="62"/>
      <c r="BG52" s="62"/>
      <c r="BH52" s="95" t="s">
        <v>154</v>
      </c>
      <c r="BI52" s="95"/>
      <c r="BJ52" s="110"/>
    </row>
    <row r="53" spans="1:67" s="25" customFormat="1" ht="11.1" customHeight="1">
      <c r="A53" s="272"/>
      <c r="B53" s="273"/>
      <c r="C53" s="127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76"/>
      <c r="AB53" s="176"/>
      <c r="AC53" s="176"/>
      <c r="AD53" s="176"/>
      <c r="AE53" s="176"/>
      <c r="AF53" s="177"/>
      <c r="AG53" s="336"/>
      <c r="AH53" s="337"/>
      <c r="AI53" s="337"/>
      <c r="AJ53" s="337"/>
      <c r="AK53" s="337"/>
      <c r="AL53" s="337"/>
      <c r="AM53" s="337"/>
      <c r="AN53" s="337"/>
      <c r="AO53" s="337"/>
      <c r="AP53" s="337"/>
      <c r="AQ53" s="337"/>
      <c r="AR53" s="337"/>
      <c r="AS53" s="337"/>
      <c r="AT53" s="337"/>
      <c r="AU53" s="337"/>
      <c r="AV53" s="337"/>
      <c r="AW53" s="337"/>
      <c r="AX53" s="337"/>
      <c r="AY53" s="337"/>
      <c r="AZ53" s="337"/>
      <c r="BA53" s="337"/>
      <c r="BB53" s="337"/>
      <c r="BC53" s="337"/>
      <c r="BD53" s="337"/>
      <c r="BE53" s="47"/>
      <c r="BF53" s="47"/>
      <c r="BG53" s="47"/>
      <c r="BH53" s="176"/>
      <c r="BI53" s="176"/>
      <c r="BJ53" s="255"/>
    </row>
    <row r="54" spans="1:67" s="25" customFormat="1" ht="11.1" customHeight="1">
      <c r="A54" s="264">
        <f>A52+1</f>
        <v>18</v>
      </c>
      <c r="B54" s="265"/>
      <c r="C54" s="371" t="s">
        <v>195</v>
      </c>
      <c r="D54" s="372"/>
      <c r="E54" s="372"/>
      <c r="F54" s="372"/>
      <c r="G54" s="372"/>
      <c r="H54" s="372"/>
      <c r="I54" s="372"/>
      <c r="J54" s="372"/>
      <c r="K54" s="372"/>
      <c r="L54" s="372"/>
      <c r="M54" s="372"/>
      <c r="N54" s="372"/>
      <c r="O54" s="372"/>
      <c r="P54" s="372"/>
      <c r="Q54" s="372"/>
      <c r="R54" s="372"/>
      <c r="S54" s="372"/>
      <c r="T54" s="372"/>
      <c r="U54" s="372"/>
      <c r="V54" s="372"/>
      <c r="W54" s="372"/>
      <c r="X54" s="372"/>
      <c r="Y54" s="372"/>
      <c r="Z54" s="372"/>
      <c r="AA54" s="95"/>
      <c r="AB54" s="95"/>
      <c r="AC54" s="95"/>
      <c r="AD54" s="95" t="s">
        <v>142</v>
      </c>
      <c r="AE54" s="95"/>
      <c r="AF54" s="112"/>
      <c r="AG54" s="334" t="s">
        <v>187</v>
      </c>
      <c r="AH54" s="335"/>
      <c r="AI54" s="335"/>
      <c r="AJ54" s="335"/>
      <c r="AK54" s="335"/>
      <c r="AL54" s="335"/>
      <c r="AM54" s="335"/>
      <c r="AN54" s="335"/>
      <c r="AO54" s="335"/>
      <c r="AP54" s="335"/>
      <c r="AQ54" s="335"/>
      <c r="AR54" s="335"/>
      <c r="AS54" s="335"/>
      <c r="AT54" s="335"/>
      <c r="AU54" s="335"/>
      <c r="AV54" s="335"/>
      <c r="AW54" s="335"/>
      <c r="AX54" s="335"/>
      <c r="AY54" s="335"/>
      <c r="AZ54" s="335" t="s">
        <v>159</v>
      </c>
      <c r="BA54" s="335"/>
      <c r="BB54" s="335"/>
      <c r="BC54" s="335"/>
      <c r="BD54" s="335"/>
      <c r="BE54" s="375" t="s">
        <v>91</v>
      </c>
      <c r="BF54" s="376"/>
      <c r="BG54" s="376"/>
      <c r="BH54" s="376"/>
      <c r="BI54" s="376"/>
      <c r="BJ54" s="377"/>
    </row>
    <row r="55" spans="1:67" s="1" customFormat="1" ht="11.1" customHeight="1">
      <c r="A55" s="272"/>
      <c r="B55" s="273"/>
      <c r="C55" s="336"/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  <c r="O55" s="337"/>
      <c r="P55" s="337"/>
      <c r="Q55" s="337"/>
      <c r="R55" s="337"/>
      <c r="S55" s="337"/>
      <c r="T55" s="337"/>
      <c r="U55" s="337"/>
      <c r="V55" s="337"/>
      <c r="W55" s="337"/>
      <c r="X55" s="337"/>
      <c r="Y55" s="337"/>
      <c r="Z55" s="337"/>
      <c r="AA55" s="115"/>
      <c r="AB55" s="115"/>
      <c r="AC55" s="115"/>
      <c r="AD55" s="176"/>
      <c r="AE55" s="176"/>
      <c r="AF55" s="177"/>
      <c r="AG55" s="336"/>
      <c r="AH55" s="337"/>
      <c r="AI55" s="337"/>
      <c r="AJ55" s="337"/>
      <c r="AK55" s="337"/>
      <c r="AL55" s="337"/>
      <c r="AM55" s="337"/>
      <c r="AN55" s="337"/>
      <c r="AO55" s="337"/>
      <c r="AP55" s="337"/>
      <c r="AQ55" s="337"/>
      <c r="AR55" s="337"/>
      <c r="AS55" s="337"/>
      <c r="AT55" s="337"/>
      <c r="AU55" s="337"/>
      <c r="AV55" s="337"/>
      <c r="AW55" s="337"/>
      <c r="AX55" s="337"/>
      <c r="AY55" s="337"/>
      <c r="AZ55" s="337"/>
      <c r="BA55" s="337"/>
      <c r="BB55" s="337"/>
      <c r="BC55" s="337"/>
      <c r="BD55" s="337"/>
      <c r="BE55" s="378"/>
      <c r="BF55" s="378"/>
      <c r="BG55" s="378"/>
      <c r="BH55" s="378"/>
      <c r="BI55" s="378"/>
      <c r="BJ55" s="379"/>
    </row>
    <row r="56" spans="1:67" s="1" customFormat="1" ht="11.1" customHeight="1">
      <c r="A56" s="264">
        <f>A54+1</f>
        <v>19</v>
      </c>
      <c r="B56" s="265"/>
      <c r="C56" s="161" t="s">
        <v>211</v>
      </c>
      <c r="D56" s="412"/>
      <c r="E56" s="412"/>
      <c r="F56" s="412"/>
      <c r="G56" s="412"/>
      <c r="H56" s="412"/>
      <c r="I56" s="412"/>
      <c r="J56" s="412"/>
      <c r="K56" s="412"/>
      <c r="L56" s="412"/>
      <c r="M56" s="412"/>
      <c r="N56" s="412"/>
      <c r="O56" s="412"/>
      <c r="P56" s="412"/>
      <c r="Q56" s="412"/>
      <c r="R56" s="412"/>
      <c r="S56" s="412"/>
      <c r="T56" s="412"/>
      <c r="U56" s="412"/>
      <c r="V56" s="412"/>
      <c r="W56" s="412"/>
      <c r="X56" s="412"/>
      <c r="Y56" s="412"/>
      <c r="Z56" s="412"/>
      <c r="AA56" s="118"/>
      <c r="AB56" s="376"/>
      <c r="AC56" s="376"/>
      <c r="AD56" s="118" t="s">
        <v>210</v>
      </c>
      <c r="AE56" s="118"/>
      <c r="AF56" s="140"/>
      <c r="AG56" s="371" t="s">
        <v>191</v>
      </c>
      <c r="AH56" s="372"/>
      <c r="AI56" s="372"/>
      <c r="AJ56" s="372"/>
      <c r="AK56" s="372"/>
      <c r="AL56" s="372"/>
      <c r="AM56" s="372"/>
      <c r="AN56" s="372"/>
      <c r="AO56" s="372"/>
      <c r="AP56" s="372"/>
      <c r="AQ56" s="372"/>
      <c r="AR56" s="372"/>
      <c r="AS56" s="372"/>
      <c r="AT56" s="372"/>
      <c r="AU56" s="372"/>
      <c r="AV56" s="372"/>
      <c r="AW56" s="372"/>
      <c r="AX56" s="372"/>
      <c r="AY56" s="372"/>
      <c r="AZ56" s="372"/>
      <c r="BA56" s="372"/>
      <c r="BB56" s="372"/>
      <c r="BC56" s="372"/>
      <c r="BD56" s="372"/>
      <c r="BE56" s="375"/>
      <c r="BF56" s="413"/>
      <c r="BG56" s="413"/>
      <c r="BH56" s="118" t="s">
        <v>131</v>
      </c>
      <c r="BI56" s="118"/>
      <c r="BJ56" s="126"/>
    </row>
    <row r="57" spans="1:67" s="1" customFormat="1" ht="11.1" customHeight="1">
      <c r="A57" s="272"/>
      <c r="B57" s="273"/>
      <c r="C57" s="404"/>
      <c r="D57" s="415"/>
      <c r="E57" s="415"/>
      <c r="F57" s="415"/>
      <c r="G57" s="415"/>
      <c r="H57" s="415"/>
      <c r="I57" s="415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1"/>
      <c r="AB57" s="411"/>
      <c r="AC57" s="411"/>
      <c r="AD57" s="96"/>
      <c r="AE57" s="96"/>
      <c r="AF57" s="353"/>
      <c r="AG57" s="408"/>
      <c r="AH57" s="409"/>
      <c r="AI57" s="409"/>
      <c r="AJ57" s="409"/>
      <c r="AK57" s="409"/>
      <c r="AL57" s="409"/>
      <c r="AM57" s="409"/>
      <c r="AN57" s="409"/>
      <c r="AO57" s="409"/>
      <c r="AP57" s="409"/>
      <c r="AQ57" s="409"/>
      <c r="AR57" s="409"/>
      <c r="AS57" s="409"/>
      <c r="AT57" s="409"/>
      <c r="AU57" s="409"/>
      <c r="AV57" s="409"/>
      <c r="AW57" s="409"/>
      <c r="AX57" s="409"/>
      <c r="AY57" s="409"/>
      <c r="AZ57" s="409"/>
      <c r="BA57" s="409"/>
      <c r="BB57" s="409"/>
      <c r="BC57" s="409"/>
      <c r="BD57" s="409"/>
      <c r="BE57" s="414"/>
      <c r="BF57" s="414"/>
      <c r="BG57" s="414"/>
      <c r="BH57" s="96"/>
      <c r="BI57" s="96"/>
      <c r="BJ57" s="314"/>
    </row>
    <row r="58" spans="1:67" s="1" customFormat="1" ht="11.1" customHeight="1">
      <c r="A58" s="264">
        <f>A56+1</f>
        <v>20</v>
      </c>
      <c r="B58" s="265"/>
      <c r="C58" s="81" t="s">
        <v>81</v>
      </c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 t="s">
        <v>26</v>
      </c>
      <c r="AE58" s="82"/>
      <c r="AF58" s="188"/>
      <c r="AG58" s="81" t="s">
        <v>82</v>
      </c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 t="s">
        <v>26</v>
      </c>
      <c r="BI58" s="82"/>
      <c r="BJ58" s="83"/>
    </row>
    <row r="59" spans="1:67" s="1" customFormat="1" ht="11.1" customHeight="1">
      <c r="A59" s="272"/>
      <c r="B59" s="273"/>
      <c r="C59" s="7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164"/>
      <c r="W59" s="164"/>
      <c r="X59" s="164"/>
      <c r="Y59" s="164"/>
      <c r="Z59" s="164"/>
      <c r="AA59" s="164"/>
      <c r="AB59" s="164"/>
      <c r="AC59" s="164"/>
      <c r="AD59" s="115"/>
      <c r="AE59" s="115"/>
      <c r="AF59" s="117"/>
      <c r="AG59" s="76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164"/>
      <c r="BA59" s="164"/>
      <c r="BB59" s="164"/>
      <c r="BC59" s="164"/>
      <c r="BD59" s="164"/>
      <c r="BE59" s="164"/>
      <c r="BF59" s="164"/>
      <c r="BG59" s="164"/>
      <c r="BH59" s="115"/>
      <c r="BI59" s="115"/>
      <c r="BJ59" s="135"/>
      <c r="BO59" s="60"/>
    </row>
    <row r="60" spans="1:67" s="1" customFormat="1" ht="11.1" customHeight="1">
      <c r="A60" s="264">
        <f>A58+1</f>
        <v>21</v>
      </c>
      <c r="B60" s="265"/>
      <c r="C60" s="94" t="s">
        <v>83</v>
      </c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 t="s">
        <v>26</v>
      </c>
      <c r="AE60" s="95"/>
      <c r="AF60" s="112"/>
      <c r="AG60" s="94" t="s">
        <v>84</v>
      </c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 t="s">
        <v>85</v>
      </c>
      <c r="BI60" s="95"/>
      <c r="BJ60" s="110"/>
    </row>
    <row r="61" spans="1:67" s="1" customFormat="1" ht="11.1" customHeight="1">
      <c r="A61" s="272"/>
      <c r="B61" s="273"/>
      <c r="C61" s="76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82"/>
      <c r="W61" s="82"/>
      <c r="X61" s="82"/>
      <c r="Y61" s="82"/>
      <c r="Z61" s="82"/>
      <c r="AA61" s="82"/>
      <c r="AB61" s="82"/>
      <c r="AC61" s="82"/>
      <c r="AD61" s="176"/>
      <c r="AE61" s="176"/>
      <c r="AF61" s="177"/>
      <c r="AG61" s="76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82"/>
      <c r="BA61" s="82"/>
      <c r="BB61" s="82"/>
      <c r="BC61" s="82"/>
      <c r="BD61" s="82"/>
      <c r="BE61" s="82"/>
      <c r="BF61" s="82"/>
      <c r="BG61" s="82"/>
      <c r="BH61" s="176"/>
      <c r="BI61" s="176"/>
      <c r="BJ61" s="255"/>
    </row>
    <row r="62" spans="1:67" s="1" customFormat="1" ht="11.1" customHeight="1">
      <c r="A62" s="264">
        <f>A60+1</f>
        <v>22</v>
      </c>
      <c r="B62" s="265"/>
      <c r="C62" s="125" t="s">
        <v>160</v>
      </c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95" t="s">
        <v>161</v>
      </c>
      <c r="AE62" s="95"/>
      <c r="AF62" s="112"/>
      <c r="AG62" s="161" t="s">
        <v>162</v>
      </c>
      <c r="AH62" s="410"/>
      <c r="AI62" s="410"/>
      <c r="AJ62" s="410"/>
      <c r="AK62" s="410"/>
      <c r="AL62" s="410"/>
      <c r="AM62" s="410"/>
      <c r="AN62" s="410"/>
      <c r="AO62" s="410"/>
      <c r="AP62" s="410"/>
      <c r="AQ62" s="410"/>
      <c r="AR62" s="410"/>
      <c r="AS62" s="410"/>
      <c r="AT62" s="410"/>
      <c r="AU62" s="410"/>
      <c r="AV62" s="410"/>
      <c r="AW62" s="410"/>
      <c r="AX62" s="410"/>
      <c r="AY62" s="410"/>
      <c r="AZ62" s="410"/>
      <c r="BA62" s="410"/>
      <c r="BB62" s="410"/>
      <c r="BC62" s="410"/>
      <c r="BD62" s="410"/>
      <c r="BE62" s="118"/>
      <c r="BF62" s="118"/>
      <c r="BG62" s="118"/>
      <c r="BH62" s="95" t="s">
        <v>161</v>
      </c>
      <c r="BI62" s="95"/>
      <c r="BJ62" s="110"/>
    </row>
    <row r="63" spans="1:67" s="1" customFormat="1" ht="11.1" customHeight="1">
      <c r="A63" s="272"/>
      <c r="B63" s="273"/>
      <c r="C63" s="45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36"/>
      <c r="AB63" s="36"/>
      <c r="AC63" s="36"/>
      <c r="AD63" s="176"/>
      <c r="AE63" s="176"/>
      <c r="AF63" s="177"/>
      <c r="AG63" s="45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36"/>
      <c r="BA63" s="36"/>
      <c r="BB63" s="36"/>
      <c r="BC63" s="36"/>
      <c r="BD63" s="36"/>
      <c r="BE63" s="36"/>
      <c r="BF63" s="36"/>
      <c r="BG63" s="36"/>
      <c r="BH63" s="176"/>
      <c r="BI63" s="176"/>
      <c r="BJ63" s="255"/>
    </row>
    <row r="64" spans="1:67" s="1" customFormat="1" ht="11.1" customHeight="1">
      <c r="A64" s="264">
        <f>A62+1</f>
        <v>23</v>
      </c>
      <c r="B64" s="265"/>
      <c r="C64" s="73" t="s">
        <v>71</v>
      </c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8"/>
      <c r="BI64" s="98"/>
      <c r="BJ64" s="99"/>
    </row>
    <row r="65" spans="1:62" s="1" customFormat="1" ht="11.1" customHeight="1">
      <c r="A65" s="272"/>
      <c r="B65" s="273"/>
      <c r="C65" s="404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3"/>
    </row>
    <row r="66" spans="1:62" s="1" customFormat="1" ht="11.1" customHeight="1">
      <c r="A66" s="264">
        <f>A64+1</f>
        <v>24</v>
      </c>
      <c r="B66" s="265"/>
      <c r="C66" s="405" t="s">
        <v>163</v>
      </c>
      <c r="D66" s="406"/>
      <c r="E66" s="406"/>
      <c r="F66" s="406"/>
      <c r="G66" s="406"/>
      <c r="H66" s="406"/>
      <c r="I66" s="406"/>
      <c r="J66" s="406"/>
      <c r="K66" s="406"/>
      <c r="L66" s="406"/>
      <c r="M66" s="406"/>
      <c r="N66" s="406"/>
      <c r="O66" s="406"/>
      <c r="P66" s="406"/>
      <c r="Q66" s="406"/>
      <c r="R66" s="406"/>
      <c r="S66" s="406"/>
      <c r="T66" s="406"/>
      <c r="U66" s="406"/>
      <c r="V66" s="406"/>
      <c r="W66" s="406"/>
      <c r="X66" s="406"/>
      <c r="Y66" s="406"/>
      <c r="Z66" s="406"/>
      <c r="AA66" s="406"/>
      <c r="AB66" s="406"/>
      <c r="AC66" s="406"/>
      <c r="AD66" s="406"/>
      <c r="AE66" s="406"/>
      <c r="AF66" s="406"/>
      <c r="AG66" s="406"/>
      <c r="AH66" s="406"/>
      <c r="AI66" s="406"/>
      <c r="AJ66" s="406"/>
      <c r="AK66" s="406"/>
      <c r="AL66" s="406"/>
      <c r="AM66" s="406"/>
      <c r="AN66" s="406"/>
      <c r="AO66" s="406"/>
      <c r="AP66" s="406"/>
      <c r="AQ66" s="406"/>
      <c r="AR66" s="406"/>
      <c r="AS66" s="406"/>
      <c r="AT66" s="406"/>
      <c r="AU66" s="406"/>
      <c r="AV66" s="406"/>
      <c r="AW66" s="406"/>
      <c r="AX66" s="406"/>
      <c r="AY66" s="406"/>
      <c r="AZ66" s="406"/>
      <c r="BA66" s="406"/>
      <c r="BB66" s="406"/>
      <c r="BC66" s="406"/>
      <c r="BD66" s="406"/>
      <c r="BE66" s="406"/>
      <c r="BF66" s="406"/>
      <c r="BG66" s="406"/>
      <c r="BH66" s="406"/>
      <c r="BI66" s="406"/>
      <c r="BJ66" s="407"/>
    </row>
    <row r="67" spans="1:62" s="1" customFormat="1" ht="36" customHeight="1">
      <c r="A67" s="264">
        <f>A66+1</f>
        <v>25</v>
      </c>
      <c r="B67" s="265"/>
      <c r="C67" s="380" t="s">
        <v>164</v>
      </c>
      <c r="D67" s="381"/>
      <c r="E67" s="381"/>
      <c r="F67" s="381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381"/>
      <c r="AD67" s="381"/>
      <c r="AE67" s="381"/>
      <c r="AF67" s="382"/>
      <c r="AG67" s="383" t="s">
        <v>168</v>
      </c>
      <c r="AH67" s="384"/>
      <c r="AI67" s="384"/>
      <c r="AJ67" s="384"/>
      <c r="AK67" s="384"/>
      <c r="AL67" s="384"/>
      <c r="AM67" s="384"/>
      <c r="AN67" s="384"/>
      <c r="AO67" s="384"/>
      <c r="AP67" s="384"/>
      <c r="AQ67" s="384"/>
      <c r="AR67" s="384"/>
      <c r="AS67" s="384"/>
      <c r="AT67" s="384"/>
      <c r="AU67" s="384"/>
      <c r="AV67" s="384"/>
      <c r="AW67" s="384"/>
      <c r="AX67" s="384"/>
      <c r="AY67" s="384"/>
      <c r="AZ67" s="384"/>
      <c r="BA67" s="384"/>
      <c r="BB67" s="384"/>
      <c r="BC67" s="384"/>
      <c r="BD67" s="384"/>
      <c r="BE67" s="384"/>
      <c r="BF67" s="384"/>
      <c r="BG67" s="384"/>
      <c r="BH67" s="384"/>
      <c r="BI67" s="384"/>
      <c r="BJ67" s="385"/>
    </row>
    <row r="68" spans="1:62">
      <c r="A68" s="272"/>
      <c r="B68" s="273"/>
      <c r="C68" s="386"/>
      <c r="D68" s="387"/>
      <c r="E68" s="387"/>
      <c r="F68" s="387"/>
      <c r="G68" s="387"/>
      <c r="H68" s="387"/>
      <c r="I68" s="387"/>
      <c r="J68" s="387"/>
      <c r="K68" s="387"/>
      <c r="L68" s="387"/>
      <c r="M68" s="387"/>
      <c r="N68" s="387"/>
      <c r="O68" s="387"/>
      <c r="P68" s="387"/>
      <c r="Q68" s="387"/>
      <c r="R68" s="387"/>
      <c r="S68" s="387"/>
      <c r="T68" s="387"/>
      <c r="U68" s="387"/>
      <c r="V68" s="387"/>
      <c r="W68" s="387"/>
      <c r="X68" s="387"/>
      <c r="Y68" s="387"/>
      <c r="Z68" s="387"/>
      <c r="AA68" s="387"/>
      <c r="AB68" s="387"/>
      <c r="AC68" s="387"/>
      <c r="AD68" s="387"/>
      <c r="AE68" s="387"/>
      <c r="AF68" s="388"/>
      <c r="AG68" s="386"/>
      <c r="AH68" s="387"/>
      <c r="AI68" s="387"/>
      <c r="AJ68" s="387"/>
      <c r="AK68" s="387"/>
      <c r="AL68" s="387"/>
      <c r="AM68" s="387"/>
      <c r="AN68" s="387"/>
      <c r="AO68" s="387"/>
      <c r="AP68" s="387"/>
      <c r="AQ68" s="387"/>
      <c r="AR68" s="387"/>
      <c r="AS68" s="387"/>
      <c r="AT68" s="387"/>
      <c r="AU68" s="387"/>
      <c r="AV68" s="387"/>
      <c r="AW68" s="387"/>
      <c r="AX68" s="387"/>
      <c r="AY68" s="387"/>
      <c r="AZ68" s="387"/>
      <c r="BA68" s="387"/>
      <c r="BB68" s="387"/>
      <c r="BC68" s="387"/>
      <c r="BD68" s="387"/>
      <c r="BE68" s="387"/>
      <c r="BF68" s="387"/>
      <c r="BG68" s="387"/>
      <c r="BH68" s="387"/>
      <c r="BI68" s="387"/>
      <c r="BJ68" s="389"/>
    </row>
    <row r="69" spans="1:62">
      <c r="A69" s="264">
        <f>A67+1</f>
        <v>26</v>
      </c>
      <c r="B69" s="398"/>
      <c r="C69" s="380" t="s">
        <v>67</v>
      </c>
      <c r="D69" s="381"/>
      <c r="E69" s="381"/>
      <c r="F69" s="381"/>
      <c r="G69" s="381"/>
      <c r="H69" s="381"/>
      <c r="I69" s="381"/>
      <c r="J69" s="381"/>
      <c r="K69" s="381"/>
      <c r="L69" s="381"/>
      <c r="M69" s="381"/>
      <c r="N69" s="381"/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1"/>
      <c r="Z69" s="381"/>
      <c r="AA69" s="381"/>
      <c r="AB69" s="381"/>
      <c r="AC69" s="381"/>
      <c r="AD69" s="381"/>
      <c r="AE69" s="381"/>
      <c r="AF69" s="382"/>
      <c r="AG69" s="362" t="s">
        <v>165</v>
      </c>
      <c r="AH69" s="362"/>
      <c r="AI69" s="362"/>
      <c r="AJ69" s="362"/>
      <c r="AK69" s="362"/>
      <c r="AL69" s="362"/>
      <c r="AM69" s="362"/>
      <c r="AN69" s="362"/>
      <c r="AO69" s="362"/>
      <c r="AP69" s="362"/>
      <c r="AQ69" s="362"/>
      <c r="AR69" s="362"/>
      <c r="AS69" s="362"/>
      <c r="AT69" s="362"/>
      <c r="AU69" s="362"/>
      <c r="AV69" s="362"/>
      <c r="AW69" s="362"/>
      <c r="AX69" s="362"/>
      <c r="AY69" s="362"/>
      <c r="AZ69" s="362"/>
      <c r="BA69" s="362"/>
      <c r="BB69" s="362"/>
      <c r="BC69" s="362"/>
      <c r="BD69" s="362"/>
      <c r="BE69" s="362"/>
      <c r="BF69" s="362"/>
      <c r="BG69" s="362"/>
      <c r="BH69" s="362"/>
      <c r="BI69" s="362"/>
      <c r="BJ69" s="399"/>
    </row>
    <row r="70" spans="1:62">
      <c r="A70" s="272"/>
      <c r="B70" s="321"/>
      <c r="C70" s="400"/>
      <c r="D70" s="401"/>
      <c r="E70" s="401"/>
      <c r="F70" s="401"/>
      <c r="G70" s="401"/>
      <c r="H70" s="401"/>
      <c r="I70" s="401"/>
      <c r="J70" s="401"/>
      <c r="K70" s="401"/>
      <c r="L70" s="401"/>
      <c r="M70" s="401"/>
      <c r="N70" s="401"/>
      <c r="O70" s="401"/>
      <c r="P70" s="401"/>
      <c r="Q70" s="401"/>
      <c r="R70" s="401"/>
      <c r="S70" s="401"/>
      <c r="T70" s="401"/>
      <c r="U70" s="401"/>
      <c r="V70" s="401"/>
      <c r="W70" s="401"/>
      <c r="X70" s="401"/>
      <c r="Y70" s="401"/>
      <c r="Z70" s="401"/>
      <c r="AA70" s="401"/>
      <c r="AB70" s="401"/>
      <c r="AC70" s="401"/>
      <c r="AD70" s="401"/>
      <c r="AE70" s="401"/>
      <c r="AF70" s="402"/>
      <c r="AG70" s="401"/>
      <c r="AH70" s="401"/>
      <c r="AI70" s="401"/>
      <c r="AJ70" s="401"/>
      <c r="AK70" s="401"/>
      <c r="AL70" s="401"/>
      <c r="AM70" s="401"/>
      <c r="AN70" s="401"/>
      <c r="AO70" s="401"/>
      <c r="AP70" s="401"/>
      <c r="AQ70" s="401"/>
      <c r="AR70" s="401"/>
      <c r="AS70" s="401"/>
      <c r="AT70" s="401"/>
      <c r="AU70" s="401"/>
      <c r="AV70" s="401"/>
      <c r="AW70" s="401"/>
      <c r="AX70" s="401"/>
      <c r="AY70" s="401"/>
      <c r="AZ70" s="401"/>
      <c r="BA70" s="401"/>
      <c r="BB70" s="401"/>
      <c r="BC70" s="401"/>
      <c r="BD70" s="401"/>
      <c r="BE70" s="401"/>
      <c r="BF70" s="401"/>
      <c r="BG70" s="401"/>
      <c r="BH70" s="401"/>
      <c r="BI70" s="401"/>
      <c r="BJ70" s="403"/>
    </row>
    <row r="71" spans="1:62" ht="27" customHeight="1">
      <c r="A71" s="264">
        <f>A69+1</f>
        <v>27</v>
      </c>
      <c r="B71" s="265"/>
      <c r="C71" s="390" t="s">
        <v>166</v>
      </c>
      <c r="D71" s="391"/>
      <c r="E71" s="391"/>
      <c r="F71" s="391"/>
      <c r="G71" s="391"/>
      <c r="H71" s="391"/>
      <c r="I71" s="391"/>
      <c r="J71" s="391"/>
      <c r="K71" s="391"/>
      <c r="L71" s="391"/>
      <c r="M71" s="391"/>
      <c r="N71" s="391"/>
      <c r="O71" s="391"/>
      <c r="P71" s="391"/>
      <c r="Q71" s="391"/>
      <c r="R71" s="391"/>
      <c r="S71" s="391"/>
      <c r="T71" s="391"/>
      <c r="U71" s="391"/>
      <c r="V71" s="391"/>
      <c r="W71" s="391"/>
      <c r="X71" s="391"/>
      <c r="Y71" s="391"/>
      <c r="Z71" s="391"/>
      <c r="AA71" s="391"/>
      <c r="AB71" s="391"/>
      <c r="AC71" s="391"/>
      <c r="AD71" s="391"/>
      <c r="AE71" s="391"/>
      <c r="AF71" s="392"/>
      <c r="AG71" s="390" t="s">
        <v>167</v>
      </c>
      <c r="AH71" s="391"/>
      <c r="AI71" s="391"/>
      <c r="AJ71" s="391"/>
      <c r="AK71" s="391"/>
      <c r="AL71" s="391"/>
      <c r="AM71" s="391"/>
      <c r="AN71" s="391"/>
      <c r="AO71" s="391"/>
      <c r="AP71" s="391"/>
      <c r="AQ71" s="391"/>
      <c r="AR71" s="391"/>
      <c r="AS71" s="391"/>
      <c r="AT71" s="391"/>
      <c r="AU71" s="391"/>
      <c r="AV71" s="391"/>
      <c r="AW71" s="391"/>
      <c r="AX71" s="391"/>
      <c r="AY71" s="391"/>
      <c r="AZ71" s="391"/>
      <c r="BA71" s="391"/>
      <c r="BB71" s="391"/>
      <c r="BC71" s="391"/>
      <c r="BD71" s="391"/>
      <c r="BE71" s="391"/>
      <c r="BF71" s="391"/>
      <c r="BG71" s="391"/>
      <c r="BH71" s="391"/>
      <c r="BI71" s="391"/>
      <c r="BJ71" s="393"/>
    </row>
    <row r="72" spans="1:62" ht="13.5" thickBot="1">
      <c r="A72" s="266"/>
      <c r="B72" s="267"/>
      <c r="C72" s="394"/>
      <c r="D72" s="395"/>
      <c r="E72" s="395"/>
      <c r="F72" s="395"/>
      <c r="G72" s="395"/>
      <c r="H72" s="395"/>
      <c r="I72" s="395"/>
      <c r="J72" s="395"/>
      <c r="K72" s="395"/>
      <c r="L72" s="395"/>
      <c r="M72" s="395"/>
      <c r="N72" s="395"/>
      <c r="O72" s="395"/>
      <c r="P72" s="395"/>
      <c r="Q72" s="395"/>
      <c r="R72" s="395"/>
      <c r="S72" s="395"/>
      <c r="T72" s="395"/>
      <c r="U72" s="395"/>
      <c r="V72" s="395"/>
      <c r="W72" s="395"/>
      <c r="X72" s="395"/>
      <c r="Y72" s="395"/>
      <c r="Z72" s="395"/>
      <c r="AA72" s="395"/>
      <c r="AB72" s="395"/>
      <c r="AC72" s="395"/>
      <c r="AD72" s="395"/>
      <c r="AE72" s="395"/>
      <c r="AF72" s="396"/>
      <c r="AG72" s="394"/>
      <c r="AH72" s="395"/>
      <c r="AI72" s="395"/>
      <c r="AJ72" s="395"/>
      <c r="AK72" s="395"/>
      <c r="AL72" s="395"/>
      <c r="AM72" s="395"/>
      <c r="AN72" s="395"/>
      <c r="AO72" s="395"/>
      <c r="AP72" s="395"/>
      <c r="AQ72" s="395"/>
      <c r="AR72" s="395"/>
      <c r="AS72" s="395"/>
      <c r="AT72" s="395"/>
      <c r="AU72" s="395"/>
      <c r="AV72" s="395"/>
      <c r="AW72" s="395"/>
      <c r="AX72" s="395"/>
      <c r="AY72" s="395"/>
      <c r="AZ72" s="395"/>
      <c r="BA72" s="395"/>
      <c r="BB72" s="395"/>
      <c r="BC72" s="395"/>
      <c r="BD72" s="395"/>
      <c r="BE72" s="395"/>
      <c r="BF72" s="395"/>
      <c r="BG72" s="395"/>
      <c r="BH72" s="395"/>
      <c r="BI72" s="395"/>
      <c r="BJ72" s="397"/>
    </row>
  </sheetData>
  <sheetProtection formatCells="0" selectLockedCells="1"/>
  <mergeCells count="286">
    <mergeCell ref="C65:BJ65"/>
    <mergeCell ref="A66:B66"/>
    <mergeCell ref="C66:BJ66"/>
    <mergeCell ref="BH56:BJ57"/>
    <mergeCell ref="AG57:BD57"/>
    <mergeCell ref="C62:Z62"/>
    <mergeCell ref="AA62:AC62"/>
    <mergeCell ref="AG62:BD62"/>
    <mergeCell ref="BH58:BJ59"/>
    <mergeCell ref="C59:U59"/>
    <mergeCell ref="AG59:AY59"/>
    <mergeCell ref="A58:B59"/>
    <mergeCell ref="AA56:AC57"/>
    <mergeCell ref="C56:Z56"/>
    <mergeCell ref="BE56:BG57"/>
    <mergeCell ref="C58:U58"/>
    <mergeCell ref="A56:B57"/>
    <mergeCell ref="C57:Z57"/>
    <mergeCell ref="AG56:BD56"/>
    <mergeCell ref="AD58:AF59"/>
    <mergeCell ref="AG58:AY58"/>
    <mergeCell ref="AZ58:BG59"/>
    <mergeCell ref="V58:AC59"/>
    <mergeCell ref="AD56:AF57"/>
    <mergeCell ref="A71:B72"/>
    <mergeCell ref="C71:AF71"/>
    <mergeCell ref="AG71:BJ71"/>
    <mergeCell ref="C72:AF72"/>
    <mergeCell ref="AG72:BJ72"/>
    <mergeCell ref="A69:B70"/>
    <mergeCell ref="C69:AF69"/>
    <mergeCell ref="AG69:BJ69"/>
    <mergeCell ref="C70:AF70"/>
    <mergeCell ref="AG70:BJ70"/>
    <mergeCell ref="A67:B68"/>
    <mergeCell ref="C67:AF67"/>
    <mergeCell ref="AG67:BJ67"/>
    <mergeCell ref="C68:AF68"/>
    <mergeCell ref="AG68:BJ68"/>
    <mergeCell ref="D63:Z63"/>
    <mergeCell ref="A62:B63"/>
    <mergeCell ref="AD62:AF63"/>
    <mergeCell ref="AZ60:BG60"/>
    <mergeCell ref="BH60:BJ61"/>
    <mergeCell ref="C61:U61"/>
    <mergeCell ref="V61:AC61"/>
    <mergeCell ref="AG61:AY61"/>
    <mergeCell ref="AZ61:BG61"/>
    <mergeCell ref="BE62:BG62"/>
    <mergeCell ref="BH62:BJ63"/>
    <mergeCell ref="A60:B61"/>
    <mergeCell ref="C60:U60"/>
    <mergeCell ref="V60:AC60"/>
    <mergeCell ref="AD60:AF61"/>
    <mergeCell ref="AG60:AY60"/>
    <mergeCell ref="A64:B65"/>
    <mergeCell ref="C64:U64"/>
    <mergeCell ref="V64:BJ64"/>
    <mergeCell ref="AA50:AC51"/>
    <mergeCell ref="A52:B53"/>
    <mergeCell ref="A50:B51"/>
    <mergeCell ref="C54:Z54"/>
    <mergeCell ref="C55:Z55"/>
    <mergeCell ref="AG54:BD54"/>
    <mergeCell ref="AG55:BD55"/>
    <mergeCell ref="AA54:AC55"/>
    <mergeCell ref="BH50:BJ51"/>
    <mergeCell ref="C50:Z50"/>
    <mergeCell ref="C51:Z51"/>
    <mergeCell ref="AG50:BD50"/>
    <mergeCell ref="AG51:BD51"/>
    <mergeCell ref="AD50:AF51"/>
    <mergeCell ref="BH52:BJ53"/>
    <mergeCell ref="C52:Z52"/>
    <mergeCell ref="C53:Z53"/>
    <mergeCell ref="AG52:BD52"/>
    <mergeCell ref="AG53:BD53"/>
    <mergeCell ref="AD52:AF53"/>
    <mergeCell ref="A54:B55"/>
    <mergeCell ref="AD54:AF55"/>
    <mergeCell ref="AA52:AC53"/>
    <mergeCell ref="BE54:BJ55"/>
    <mergeCell ref="AZ40:BG41"/>
    <mergeCell ref="BH40:BJ40"/>
    <mergeCell ref="BH41:BJ41"/>
    <mergeCell ref="A48:B49"/>
    <mergeCell ref="AD48:AF49"/>
    <mergeCell ref="A46:B47"/>
    <mergeCell ref="C46:U46"/>
    <mergeCell ref="V46:AC47"/>
    <mergeCell ref="AD46:AF47"/>
    <mergeCell ref="A44:B45"/>
    <mergeCell ref="BH42:BJ43"/>
    <mergeCell ref="AG42:AY42"/>
    <mergeCell ref="AZ42:BG43"/>
    <mergeCell ref="AG43:AY43"/>
    <mergeCell ref="AA48:AC49"/>
    <mergeCell ref="BF28:BJ29"/>
    <mergeCell ref="AZ28:BE29"/>
    <mergeCell ref="BH48:BJ49"/>
    <mergeCell ref="C48:Z48"/>
    <mergeCell ref="C49:Z49"/>
    <mergeCell ref="AG48:BD48"/>
    <mergeCell ref="AG49:BD49"/>
    <mergeCell ref="C47:U47"/>
    <mergeCell ref="AG47:AY47"/>
    <mergeCell ref="AG46:AY46"/>
    <mergeCell ref="AG38:AY38"/>
    <mergeCell ref="AZ38:BG39"/>
    <mergeCell ref="BH38:BJ39"/>
    <mergeCell ref="C44:U44"/>
    <mergeCell ref="V44:AC45"/>
    <mergeCell ref="AD44:AF45"/>
    <mergeCell ref="C45:U45"/>
    <mergeCell ref="AZ46:BG47"/>
    <mergeCell ref="BH46:BJ47"/>
    <mergeCell ref="AG45:AY45"/>
    <mergeCell ref="C43:U43"/>
    <mergeCell ref="AG44:AY44"/>
    <mergeCell ref="AZ44:BG45"/>
    <mergeCell ref="BH44:BJ45"/>
    <mergeCell ref="C39:U39"/>
    <mergeCell ref="AG39:AY39"/>
    <mergeCell ref="A38:B39"/>
    <mergeCell ref="C38:U38"/>
    <mergeCell ref="V38:AC39"/>
    <mergeCell ref="AD38:AF39"/>
    <mergeCell ref="A42:B43"/>
    <mergeCell ref="C42:U42"/>
    <mergeCell ref="V42:AF43"/>
    <mergeCell ref="AG40:AY40"/>
    <mergeCell ref="C41:U41"/>
    <mergeCell ref="AG41:AY41"/>
    <mergeCell ref="A40:B41"/>
    <mergeCell ref="C40:U40"/>
    <mergeCell ref="V40:AC41"/>
    <mergeCell ref="AD40:AF41"/>
    <mergeCell ref="A36:B37"/>
    <mergeCell ref="C36:U36"/>
    <mergeCell ref="V36:AF36"/>
    <mergeCell ref="AG36:AY36"/>
    <mergeCell ref="AZ36:BG37"/>
    <mergeCell ref="BH36:BJ37"/>
    <mergeCell ref="C37:U37"/>
    <mergeCell ref="V37:AF37"/>
    <mergeCell ref="AG37:AY37"/>
    <mergeCell ref="A32:B33"/>
    <mergeCell ref="C32:U32"/>
    <mergeCell ref="AG32:AY32"/>
    <mergeCell ref="AZ32:BJ33"/>
    <mergeCell ref="C33:U33"/>
    <mergeCell ref="AG33:AY33"/>
    <mergeCell ref="BH34:BJ35"/>
    <mergeCell ref="A34:B35"/>
    <mergeCell ref="AG34:BD34"/>
    <mergeCell ref="BE34:BG35"/>
    <mergeCell ref="AG35:BD35"/>
    <mergeCell ref="AD34:AF35"/>
    <mergeCell ref="AA34:AC35"/>
    <mergeCell ref="C34:Z34"/>
    <mergeCell ref="C35:Z35"/>
    <mergeCell ref="AD32:AF33"/>
    <mergeCell ref="A30:B31"/>
    <mergeCell ref="C30:U30"/>
    <mergeCell ref="V30:AC31"/>
    <mergeCell ref="AD30:AF31"/>
    <mergeCell ref="AG30:AY30"/>
    <mergeCell ref="AZ30:BG31"/>
    <mergeCell ref="BH30:BJ31"/>
    <mergeCell ref="C31:U31"/>
    <mergeCell ref="AG31:AY31"/>
    <mergeCell ref="A28:B29"/>
    <mergeCell ref="C28:U28"/>
    <mergeCell ref="V28:AC29"/>
    <mergeCell ref="AD28:AF29"/>
    <mergeCell ref="AG28:AY28"/>
    <mergeCell ref="A26:B27"/>
    <mergeCell ref="C26:U26"/>
    <mergeCell ref="C29:U29"/>
    <mergeCell ref="AG29:AY29"/>
    <mergeCell ref="A24:B25"/>
    <mergeCell ref="C24:U24"/>
    <mergeCell ref="V24:AF24"/>
    <mergeCell ref="AG24:AY24"/>
    <mergeCell ref="V26:AF27"/>
    <mergeCell ref="AG26:AY26"/>
    <mergeCell ref="AZ24:BJ24"/>
    <mergeCell ref="C25:U25"/>
    <mergeCell ref="V25:AF25"/>
    <mergeCell ref="AG25:AY25"/>
    <mergeCell ref="AZ25:BJ25"/>
    <mergeCell ref="C27:U27"/>
    <mergeCell ref="AG27:AY27"/>
    <mergeCell ref="BH26:BJ27"/>
    <mergeCell ref="AZ26:BG27"/>
    <mergeCell ref="A22:B23"/>
    <mergeCell ref="C22:U22"/>
    <mergeCell ref="V22:AF22"/>
    <mergeCell ref="AG22:AY22"/>
    <mergeCell ref="AZ22:BJ22"/>
    <mergeCell ref="C23:U23"/>
    <mergeCell ref="V23:AF23"/>
    <mergeCell ref="AG23:AY23"/>
    <mergeCell ref="AZ23:BJ23"/>
    <mergeCell ref="A19:B19"/>
    <mergeCell ref="C19:BJ19"/>
    <mergeCell ref="A20:B21"/>
    <mergeCell ref="C20:U20"/>
    <mergeCell ref="V20:AF20"/>
    <mergeCell ref="AG20:AY20"/>
    <mergeCell ref="AZ20:BJ20"/>
    <mergeCell ref="C21:U21"/>
    <mergeCell ref="V21:AF21"/>
    <mergeCell ref="AG21:AY21"/>
    <mergeCell ref="AZ21:BJ21"/>
    <mergeCell ref="I3:AX3"/>
    <mergeCell ref="BI6:BJ6"/>
    <mergeCell ref="I4:AX4"/>
    <mergeCell ref="I6:Z6"/>
    <mergeCell ref="I5:AX5"/>
    <mergeCell ref="B14:W14"/>
    <mergeCell ref="X14:Z14"/>
    <mergeCell ref="AA14:AC14"/>
    <mergeCell ref="B13:W13"/>
    <mergeCell ref="B11:K11"/>
    <mergeCell ref="L10:AC10"/>
    <mergeCell ref="L11:AC11"/>
    <mergeCell ref="A1:H5"/>
    <mergeCell ref="B8:K8"/>
    <mergeCell ref="L8:AC8"/>
    <mergeCell ref="L7:BJ7"/>
    <mergeCell ref="AY1:BJ5"/>
    <mergeCell ref="I1:AX1"/>
    <mergeCell ref="I2:AX2"/>
    <mergeCell ref="BF6:BG6"/>
    <mergeCell ref="AL6:BB6"/>
    <mergeCell ref="B7:K7"/>
    <mergeCell ref="B12:K12"/>
    <mergeCell ref="B9:K9"/>
    <mergeCell ref="L9:AC9"/>
    <mergeCell ref="B10:K10"/>
    <mergeCell ref="AD10:AJ10"/>
    <mergeCell ref="AD8:AJ8"/>
    <mergeCell ref="AD9:AJ9"/>
    <mergeCell ref="AK9:BJ9"/>
    <mergeCell ref="AK8:BJ8"/>
    <mergeCell ref="AA18:AC18"/>
    <mergeCell ref="X16:Z16"/>
    <mergeCell ref="X17:Z17"/>
    <mergeCell ref="AA16:AC16"/>
    <mergeCell ref="AD14:AJ14"/>
    <mergeCell ref="AD13:AJ13"/>
    <mergeCell ref="AA15:AC15"/>
    <mergeCell ref="AK15:AR15"/>
    <mergeCell ref="AD15:AJ15"/>
    <mergeCell ref="AD16:AJ16"/>
    <mergeCell ref="AD17:AJ17"/>
    <mergeCell ref="AS18:AZ18"/>
    <mergeCell ref="AK10:BJ10"/>
    <mergeCell ref="BA16:BJ16"/>
    <mergeCell ref="BA17:BJ17"/>
    <mergeCell ref="BA15:BJ15"/>
    <mergeCell ref="BA18:BJ18"/>
    <mergeCell ref="L12:BJ12"/>
    <mergeCell ref="AK11:BJ11"/>
    <mergeCell ref="AD11:AJ11"/>
    <mergeCell ref="AK16:AR16"/>
    <mergeCell ref="AK17:AR17"/>
    <mergeCell ref="AK18:AR18"/>
    <mergeCell ref="B18:W18"/>
    <mergeCell ref="X18:Z18"/>
    <mergeCell ref="AD18:AJ18"/>
    <mergeCell ref="AS14:AZ14"/>
    <mergeCell ref="AS13:AZ13"/>
    <mergeCell ref="AS15:AZ15"/>
    <mergeCell ref="AS16:AZ16"/>
    <mergeCell ref="AS17:AZ17"/>
    <mergeCell ref="BA13:BJ13"/>
    <mergeCell ref="BA14:BJ14"/>
    <mergeCell ref="AK14:AR14"/>
    <mergeCell ref="AK13:AR13"/>
    <mergeCell ref="B15:W15"/>
    <mergeCell ref="B16:W16"/>
    <mergeCell ref="B17:W17"/>
    <mergeCell ref="X15:Z15"/>
    <mergeCell ref="AA17:AC17"/>
  </mergeCells>
  <phoneticPr fontId="0" type="noConversion"/>
  <printOptions horizontalCentered="1"/>
  <pageMargins left="0.59055118110236227" right="0.47244094488188981" top="0.43307086614173229" bottom="0.43307086614173229" header="0.51181102362204722" footer="0.51181102362204722"/>
  <pageSetup paperSize="9" scale="94" orientation="portrait" horizontalDpi="4294967294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 codeName="Feuil4">
    <pageSetUpPr fitToPage="1"/>
  </sheetPr>
  <dimension ref="A1:BL107"/>
  <sheetViews>
    <sheetView showGridLines="0" workbookViewId="0">
      <selection activeCell="BM6" sqref="BM6"/>
    </sheetView>
  </sheetViews>
  <sheetFormatPr baseColWidth="10" defaultRowHeight="12.75"/>
  <cols>
    <col min="1" max="1" width="3.28515625" bestFit="1" customWidth="1"/>
    <col min="2" max="32" width="1.42578125" customWidth="1"/>
    <col min="33" max="33" width="3.28515625" customWidth="1"/>
    <col min="34" max="62" width="1.42578125" customWidth="1"/>
  </cols>
  <sheetData>
    <row r="1" spans="1:62">
      <c r="A1" s="205" t="s">
        <v>18</v>
      </c>
      <c r="B1" s="206"/>
      <c r="C1" s="206"/>
      <c r="D1" s="206"/>
      <c r="E1" s="206"/>
      <c r="F1" s="206"/>
      <c r="G1" s="206"/>
      <c r="H1" s="207"/>
      <c r="I1" s="228" t="s">
        <v>16</v>
      </c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19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1"/>
    </row>
    <row r="2" spans="1:62">
      <c r="A2" s="208"/>
      <c r="B2" s="209"/>
      <c r="C2" s="209"/>
      <c r="D2" s="209"/>
      <c r="E2" s="209"/>
      <c r="F2" s="209"/>
      <c r="G2" s="209"/>
      <c r="H2" s="210"/>
      <c r="I2" s="231" t="s">
        <v>17</v>
      </c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22"/>
      <c r="AZ2" s="223"/>
      <c r="BA2" s="223"/>
      <c r="BB2" s="223"/>
      <c r="BC2" s="223"/>
      <c r="BD2" s="223"/>
      <c r="BE2" s="223"/>
      <c r="BF2" s="223"/>
      <c r="BG2" s="223"/>
      <c r="BH2" s="223"/>
      <c r="BI2" s="223"/>
      <c r="BJ2" s="224"/>
    </row>
    <row r="3" spans="1:62">
      <c r="A3" s="208"/>
      <c r="B3" s="209"/>
      <c r="C3" s="209"/>
      <c r="D3" s="209"/>
      <c r="E3" s="209"/>
      <c r="F3" s="209"/>
      <c r="G3" s="209"/>
      <c r="H3" s="210"/>
      <c r="I3" s="232" t="s">
        <v>19</v>
      </c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4"/>
      <c r="AY3" s="222"/>
      <c r="AZ3" s="223"/>
      <c r="BA3" s="223"/>
      <c r="BB3" s="223"/>
      <c r="BC3" s="223"/>
      <c r="BD3" s="223"/>
      <c r="BE3" s="223"/>
      <c r="BF3" s="223"/>
      <c r="BG3" s="223"/>
      <c r="BH3" s="223"/>
      <c r="BI3" s="223"/>
      <c r="BJ3" s="224"/>
    </row>
    <row r="4" spans="1:62" ht="13.5" thickBot="1">
      <c r="A4" s="208"/>
      <c r="B4" s="209"/>
      <c r="C4" s="209"/>
      <c r="D4" s="209"/>
      <c r="E4" s="209"/>
      <c r="F4" s="209"/>
      <c r="G4" s="209"/>
      <c r="H4" s="210"/>
      <c r="I4" s="235" t="str">
        <f>+Cover!B30</f>
        <v xml:space="preserve">High Voltage Variable Speed Drive System </v>
      </c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22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4"/>
    </row>
    <row r="5" spans="1:62" ht="27" customHeight="1" thickBot="1">
      <c r="A5" s="211"/>
      <c r="B5" s="212"/>
      <c r="C5" s="212"/>
      <c r="D5" s="212"/>
      <c r="E5" s="212"/>
      <c r="F5" s="212"/>
      <c r="G5" s="212"/>
      <c r="H5" s="213"/>
      <c r="I5" s="239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1"/>
      <c r="AY5" s="225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7"/>
    </row>
    <row r="6" spans="1:62">
      <c r="A6" s="9"/>
      <c r="B6" s="10" t="s">
        <v>14</v>
      </c>
      <c r="C6" s="10"/>
      <c r="D6" s="10"/>
      <c r="E6" s="10"/>
      <c r="F6" s="10"/>
      <c r="G6" s="10"/>
      <c r="H6" s="10"/>
      <c r="I6" s="236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8"/>
      <c r="AA6" s="8" t="s">
        <v>15</v>
      </c>
      <c r="AB6" s="7"/>
      <c r="AC6" s="7"/>
      <c r="AD6" s="7"/>
      <c r="AE6" s="7"/>
      <c r="AF6" s="7"/>
      <c r="AG6" s="7"/>
      <c r="AH6" s="7"/>
      <c r="AI6" s="7"/>
      <c r="AJ6" s="7"/>
      <c r="AK6" s="7"/>
      <c r="AL6" s="236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8"/>
      <c r="BC6" s="22"/>
      <c r="BD6" s="22"/>
      <c r="BE6" s="23" t="s">
        <v>21</v>
      </c>
      <c r="BF6" s="252">
        <v>4</v>
      </c>
      <c r="BG6" s="252"/>
      <c r="BH6" s="24" t="s">
        <v>20</v>
      </c>
      <c r="BI6" s="229">
        <v>4</v>
      </c>
      <c r="BJ6" s="230"/>
    </row>
    <row r="7" spans="1:62" ht="9.75" customHeight="1">
      <c r="A7" s="11"/>
      <c r="B7" s="247" t="s">
        <v>6</v>
      </c>
      <c r="C7" s="247"/>
      <c r="D7" s="247"/>
      <c r="E7" s="247"/>
      <c r="F7" s="247"/>
      <c r="G7" s="247"/>
      <c r="H7" s="247"/>
      <c r="I7" s="247"/>
      <c r="J7" s="247"/>
      <c r="K7" s="24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/>
      <c r="BF7" s="217"/>
      <c r="BG7" s="217"/>
      <c r="BH7" s="217"/>
      <c r="BI7" s="217"/>
      <c r="BJ7" s="218"/>
    </row>
    <row r="8" spans="1:62" ht="9.75" customHeight="1">
      <c r="A8" s="12"/>
      <c r="B8" s="214" t="s">
        <v>13</v>
      </c>
      <c r="C8" s="214"/>
      <c r="D8" s="214"/>
      <c r="E8" s="214"/>
      <c r="F8" s="214"/>
      <c r="G8" s="215"/>
      <c r="H8" s="215"/>
      <c r="I8" s="216"/>
      <c r="J8" s="216"/>
      <c r="K8" s="216"/>
      <c r="L8" s="214" t="s">
        <v>212</v>
      </c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196" t="s">
        <v>11</v>
      </c>
      <c r="AE8" s="196"/>
      <c r="AF8" s="196"/>
      <c r="AG8" s="196"/>
      <c r="AH8" s="196"/>
      <c r="AI8" s="242"/>
      <c r="AJ8" s="242"/>
      <c r="AK8" s="243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5"/>
    </row>
    <row r="9" spans="1:62" ht="9.75" customHeight="1">
      <c r="A9" s="12"/>
      <c r="B9" s="196" t="s">
        <v>7</v>
      </c>
      <c r="C9" s="196"/>
      <c r="D9" s="196"/>
      <c r="E9" s="196"/>
      <c r="F9" s="196"/>
      <c r="G9" s="196"/>
      <c r="H9" s="196"/>
      <c r="I9" s="196"/>
      <c r="J9" s="196"/>
      <c r="K9" s="196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196" t="s">
        <v>12</v>
      </c>
      <c r="AE9" s="196"/>
      <c r="AF9" s="196"/>
      <c r="AG9" s="196"/>
      <c r="AH9" s="196"/>
      <c r="AI9" s="196"/>
      <c r="AJ9" s="196"/>
      <c r="AK9" s="243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4"/>
      <c r="BH9" s="244"/>
      <c r="BI9" s="244"/>
      <c r="BJ9" s="245"/>
    </row>
    <row r="10" spans="1:62" ht="9.75" customHeight="1">
      <c r="A10" s="12"/>
      <c r="B10" s="196" t="s">
        <v>8</v>
      </c>
      <c r="C10" s="196"/>
      <c r="D10" s="196"/>
      <c r="E10" s="196"/>
      <c r="F10" s="196"/>
      <c r="G10" s="196"/>
      <c r="H10" s="196"/>
      <c r="I10" s="196"/>
      <c r="J10" s="196"/>
      <c r="K10" s="196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196"/>
      <c r="AE10" s="196"/>
      <c r="AF10" s="196"/>
      <c r="AG10" s="196"/>
      <c r="AH10" s="196"/>
      <c r="AI10" s="196"/>
      <c r="AJ10" s="196"/>
      <c r="AK10" s="196"/>
      <c r="AL10" s="248"/>
      <c r="AM10" s="248"/>
      <c r="AN10" s="248"/>
      <c r="AO10" s="248"/>
      <c r="AP10" s="248"/>
      <c r="AQ10" s="248"/>
      <c r="AR10" s="248"/>
      <c r="AS10" s="248"/>
      <c r="AT10" s="248"/>
      <c r="AU10" s="248"/>
      <c r="AV10" s="248"/>
      <c r="AW10" s="248"/>
      <c r="AX10" s="248"/>
      <c r="AY10" s="248"/>
      <c r="AZ10" s="248"/>
      <c r="BA10" s="248"/>
      <c r="BB10" s="248"/>
      <c r="BC10" s="248"/>
      <c r="BD10" s="248"/>
      <c r="BE10" s="248"/>
      <c r="BF10" s="248"/>
      <c r="BG10" s="248"/>
      <c r="BH10" s="248"/>
      <c r="BI10" s="248"/>
      <c r="BJ10" s="249"/>
    </row>
    <row r="11" spans="1:62" ht="9.75" customHeight="1">
      <c r="A11" s="12"/>
      <c r="B11" s="196" t="s">
        <v>9</v>
      </c>
      <c r="C11" s="196"/>
      <c r="D11" s="196"/>
      <c r="E11" s="196"/>
      <c r="F11" s="196"/>
      <c r="G11" s="196"/>
      <c r="H11" s="196"/>
      <c r="I11" s="196"/>
      <c r="J11" s="196"/>
      <c r="K11" s="196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196"/>
      <c r="AE11" s="196"/>
      <c r="AF11" s="196"/>
      <c r="AG11" s="196"/>
      <c r="AH11" s="196"/>
      <c r="AI11" s="196"/>
      <c r="AJ11" s="196"/>
      <c r="AK11" s="196"/>
      <c r="AL11" s="248"/>
      <c r="AM11" s="248"/>
      <c r="AN11" s="248"/>
      <c r="AO11" s="248"/>
      <c r="AP11" s="248"/>
      <c r="AQ11" s="248"/>
      <c r="AR11" s="248"/>
      <c r="AS11" s="248"/>
      <c r="AT11" s="248"/>
      <c r="AU11" s="248"/>
      <c r="AV11" s="248"/>
      <c r="AW11" s="248"/>
      <c r="AX11" s="248"/>
      <c r="AY11" s="248"/>
      <c r="AZ11" s="248"/>
      <c r="BA11" s="248"/>
      <c r="BB11" s="248"/>
      <c r="BC11" s="248"/>
      <c r="BD11" s="248"/>
      <c r="BE11" s="248"/>
      <c r="BF11" s="248"/>
      <c r="BG11" s="248"/>
      <c r="BH11" s="248"/>
      <c r="BI11" s="248"/>
      <c r="BJ11" s="249"/>
    </row>
    <row r="12" spans="1:62" ht="9.75" customHeight="1" thickBot="1">
      <c r="A12" s="12"/>
      <c r="B12" s="198" t="s">
        <v>10</v>
      </c>
      <c r="C12" s="199"/>
      <c r="D12" s="199"/>
      <c r="E12" s="199"/>
      <c r="F12" s="199"/>
      <c r="G12" s="199"/>
      <c r="H12" s="199"/>
      <c r="I12" s="199"/>
      <c r="J12" s="199"/>
      <c r="K12" s="199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2"/>
    </row>
    <row r="13" spans="1:62" ht="9.9499999999999993" customHeight="1">
      <c r="A13" s="13"/>
      <c r="B13" s="197" t="s">
        <v>27</v>
      </c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3" t="s">
        <v>1</v>
      </c>
      <c r="Y13" s="3"/>
      <c r="Z13" s="3"/>
      <c r="AA13" s="3" t="s">
        <v>0</v>
      </c>
      <c r="AB13" s="3"/>
      <c r="AC13" s="3"/>
      <c r="AD13" s="197" t="s">
        <v>2</v>
      </c>
      <c r="AE13" s="197"/>
      <c r="AF13" s="197"/>
      <c r="AG13" s="197"/>
      <c r="AH13" s="197"/>
      <c r="AI13" s="197"/>
      <c r="AJ13" s="197"/>
      <c r="AK13" s="197" t="s">
        <v>3</v>
      </c>
      <c r="AL13" s="197"/>
      <c r="AM13" s="197"/>
      <c r="AN13" s="197"/>
      <c r="AO13" s="197"/>
      <c r="AP13" s="197"/>
      <c r="AQ13" s="197"/>
      <c r="AR13" s="197"/>
      <c r="AS13" s="256" t="s">
        <v>4</v>
      </c>
      <c r="AT13" s="236"/>
      <c r="AU13" s="236"/>
      <c r="AV13" s="236"/>
      <c r="AW13" s="236"/>
      <c r="AX13" s="236"/>
      <c r="AY13" s="236"/>
      <c r="AZ13" s="260"/>
      <c r="BA13" s="256" t="s">
        <v>5</v>
      </c>
      <c r="BB13" s="237"/>
      <c r="BC13" s="237"/>
      <c r="BD13" s="237"/>
      <c r="BE13" s="237"/>
      <c r="BF13" s="237"/>
      <c r="BG13" s="237"/>
      <c r="BH13" s="237"/>
      <c r="BI13" s="237"/>
      <c r="BJ13" s="257"/>
    </row>
    <row r="14" spans="1:62" ht="9.9499999999999993" customHeight="1">
      <c r="A14" s="5"/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251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2"/>
      <c r="BD14" s="192"/>
      <c r="BE14" s="192"/>
      <c r="BF14" s="192"/>
      <c r="BG14" s="192"/>
      <c r="BH14" s="192"/>
      <c r="BI14" s="192"/>
      <c r="BJ14" s="258"/>
    </row>
    <row r="15" spans="1:62" ht="9.9499999999999993" customHeight="1">
      <c r="A15" s="5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251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258"/>
    </row>
    <row r="16" spans="1:62" ht="9.9499999999999993" customHeight="1">
      <c r="A16" s="5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3"/>
      <c r="Y16" s="194"/>
      <c r="Z16" s="195"/>
      <c r="AA16" s="192"/>
      <c r="AB16" s="192"/>
      <c r="AC16" s="192"/>
      <c r="AD16" s="251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258"/>
    </row>
    <row r="17" spans="1:64" ht="9.9499999999999993" customHeight="1">
      <c r="A17" s="5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258"/>
    </row>
    <row r="18" spans="1:64" ht="9.9499999999999993" customHeight="1" thickBot="1">
      <c r="A18" s="28"/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250"/>
      <c r="AB18" s="250"/>
      <c r="AC18" s="250"/>
      <c r="AD18" s="250"/>
      <c r="AE18" s="250"/>
      <c r="AF18" s="250"/>
      <c r="AG18" s="250"/>
      <c r="AH18" s="250"/>
      <c r="AI18" s="250"/>
      <c r="AJ18" s="250"/>
      <c r="AK18" s="250"/>
      <c r="AL18" s="250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9"/>
    </row>
    <row r="19" spans="1:64" s="1" customFormat="1" ht="11.1" customHeight="1">
      <c r="A19" s="315">
        <v>1</v>
      </c>
      <c r="B19" s="316"/>
      <c r="C19" s="317" t="s">
        <v>68</v>
      </c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  <c r="AE19" s="318"/>
      <c r="AF19" s="318"/>
      <c r="AG19" s="318"/>
      <c r="AH19" s="318"/>
      <c r="AI19" s="318"/>
      <c r="AJ19" s="318"/>
      <c r="AK19" s="318"/>
      <c r="AL19" s="318"/>
      <c r="AM19" s="318"/>
      <c r="AN19" s="318"/>
      <c r="AO19" s="318"/>
      <c r="AP19" s="318"/>
      <c r="AQ19" s="318"/>
      <c r="AR19" s="318"/>
      <c r="AS19" s="318"/>
      <c r="AT19" s="318"/>
      <c r="AU19" s="318"/>
      <c r="AV19" s="318"/>
      <c r="AW19" s="318"/>
      <c r="AX19" s="318"/>
      <c r="AY19" s="318"/>
      <c r="AZ19" s="318"/>
      <c r="BA19" s="318"/>
      <c r="BB19" s="318"/>
      <c r="BC19" s="318"/>
      <c r="BD19" s="318"/>
      <c r="BE19" s="318"/>
      <c r="BF19" s="318"/>
      <c r="BG19" s="318"/>
      <c r="BH19" s="318"/>
      <c r="BI19" s="318"/>
      <c r="BJ19" s="319"/>
      <c r="BK19"/>
    </row>
    <row r="20" spans="1:64" s="1" customFormat="1" ht="11.1" customHeight="1">
      <c r="A20" s="272"/>
      <c r="B20" s="273"/>
      <c r="C20" s="320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  <c r="AD20" s="321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1"/>
      <c r="AT20" s="321"/>
      <c r="AU20" s="321"/>
      <c r="AV20" s="321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2"/>
      <c r="BK20"/>
    </row>
    <row r="21" spans="1:64" s="1" customFormat="1" ht="11.1" customHeight="1">
      <c r="A21" s="423">
        <f>A19+1</f>
        <v>2</v>
      </c>
      <c r="B21" s="424"/>
      <c r="C21" s="323" t="s">
        <v>69</v>
      </c>
      <c r="D21" s="324"/>
      <c r="E21" s="324"/>
      <c r="F21" s="324"/>
      <c r="G21" s="324"/>
      <c r="H21" s="324"/>
      <c r="I21" s="324"/>
      <c r="J21" s="324"/>
      <c r="K21" s="324"/>
      <c r="L21" s="324"/>
      <c r="M21" s="324"/>
      <c r="N21" s="324"/>
      <c r="O21" s="324"/>
      <c r="P21" s="324"/>
      <c r="Q21" s="324"/>
      <c r="R21" s="324"/>
      <c r="S21" s="417" t="s">
        <v>70</v>
      </c>
      <c r="T21" s="324"/>
      <c r="U21" s="324"/>
      <c r="V21" s="324"/>
      <c r="W21" s="324"/>
      <c r="X21" s="324"/>
      <c r="Y21" s="324"/>
      <c r="Z21" s="324"/>
      <c r="AA21" s="324"/>
      <c r="AB21" s="324"/>
      <c r="AC21" s="324"/>
      <c r="AD21" s="324"/>
      <c r="AE21" s="324"/>
      <c r="AF21" s="326"/>
      <c r="AG21" s="323" t="s">
        <v>207</v>
      </c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4"/>
      <c r="AT21" s="324"/>
      <c r="AU21" s="324"/>
      <c r="AV21" s="324"/>
      <c r="AW21" s="421"/>
      <c r="AX21" s="422"/>
      <c r="AY21" s="422"/>
      <c r="AZ21" s="422"/>
      <c r="BA21" s="422"/>
      <c r="BB21" s="422"/>
      <c r="BC21" s="422"/>
      <c r="BD21" s="422"/>
      <c r="BE21" s="422"/>
      <c r="BF21" s="422"/>
      <c r="BG21" s="422"/>
      <c r="BH21" s="418" t="s">
        <v>189</v>
      </c>
      <c r="BI21" s="419"/>
      <c r="BJ21" s="420"/>
      <c r="BK21"/>
    </row>
    <row r="22" spans="1:64" s="1" customFormat="1" ht="11.1" customHeight="1">
      <c r="A22" s="425"/>
      <c r="B22" s="426"/>
      <c r="C22" s="427"/>
      <c r="D22" s="428"/>
      <c r="E22" s="428"/>
      <c r="F22" s="428"/>
      <c r="G22" s="428"/>
      <c r="H22" s="428"/>
      <c r="I22" s="428"/>
      <c r="J22" s="428"/>
      <c r="K22" s="428"/>
      <c r="L22" s="428"/>
      <c r="M22" s="428"/>
      <c r="N22" s="428"/>
      <c r="O22" s="428"/>
      <c r="P22" s="428"/>
      <c r="Q22" s="428"/>
      <c r="R22" s="428"/>
      <c r="S22" s="287"/>
      <c r="T22" s="287"/>
      <c r="U22" s="287"/>
      <c r="V22" s="287"/>
      <c r="W22" s="287"/>
      <c r="X22" s="287"/>
      <c r="Y22" s="287"/>
      <c r="Z22" s="287"/>
      <c r="AA22" s="287"/>
      <c r="AB22" s="287"/>
      <c r="AC22" s="287"/>
      <c r="AD22" s="287"/>
      <c r="AE22" s="287"/>
      <c r="AF22" s="288"/>
      <c r="AG22" s="427"/>
      <c r="AH22" s="428"/>
      <c r="AI22" s="428"/>
      <c r="AJ22" s="428"/>
      <c r="AK22" s="428"/>
      <c r="AL22" s="428"/>
      <c r="AM22" s="428"/>
      <c r="AN22" s="428"/>
      <c r="AO22" s="428"/>
      <c r="AP22" s="428"/>
      <c r="AQ22" s="428"/>
      <c r="AR22" s="428"/>
      <c r="AS22" s="428"/>
      <c r="AT22" s="428"/>
      <c r="AU22" s="428"/>
      <c r="AV22" s="428"/>
      <c r="AW22" s="287"/>
      <c r="AX22" s="287"/>
      <c r="AY22" s="287"/>
      <c r="AZ22" s="287"/>
      <c r="BA22" s="287"/>
      <c r="BB22" s="287"/>
      <c r="BC22" s="287"/>
      <c r="BD22" s="287"/>
      <c r="BE22" s="287"/>
      <c r="BF22" s="287"/>
      <c r="BG22" s="287"/>
      <c r="BH22" s="121"/>
      <c r="BI22" s="121"/>
      <c r="BJ22" s="122"/>
      <c r="BK22"/>
    </row>
    <row r="23" spans="1:64" s="1" customFormat="1" ht="12.75" customHeight="1">
      <c r="A23" s="429">
        <f>A21+1</f>
        <v>3</v>
      </c>
      <c r="B23" s="430"/>
      <c r="C23" s="433" t="s">
        <v>200</v>
      </c>
      <c r="D23" s="434"/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4"/>
      <c r="Q23" s="434"/>
      <c r="R23" s="434"/>
      <c r="S23" s="435"/>
      <c r="T23" s="434"/>
      <c r="U23" s="434"/>
      <c r="V23" s="434"/>
      <c r="W23" s="434"/>
      <c r="X23" s="434"/>
      <c r="Y23" s="434"/>
      <c r="Z23" s="434"/>
      <c r="AA23" s="434"/>
      <c r="AB23" s="434"/>
      <c r="AC23" s="434"/>
      <c r="AD23" s="434"/>
      <c r="AE23" s="434"/>
      <c r="AF23" s="436"/>
      <c r="AG23" s="433" t="s">
        <v>201</v>
      </c>
      <c r="AH23" s="434"/>
      <c r="AI23" s="434"/>
      <c r="AJ23" s="434"/>
      <c r="AK23" s="434"/>
      <c r="AL23" s="434"/>
      <c r="AM23" s="434"/>
      <c r="AN23" s="434"/>
      <c r="AO23" s="434"/>
      <c r="AP23" s="434"/>
      <c r="AQ23" s="434"/>
      <c r="AR23" s="434"/>
      <c r="AS23" s="434"/>
      <c r="AT23" s="434"/>
      <c r="AU23" s="434"/>
      <c r="AV23" s="434"/>
      <c r="AW23" s="437"/>
      <c r="AX23" s="437"/>
      <c r="AY23" s="437"/>
      <c r="AZ23" s="437"/>
      <c r="BA23" s="437"/>
      <c r="BB23" s="437"/>
      <c r="BC23" s="437"/>
      <c r="BD23" s="437"/>
      <c r="BE23" s="437"/>
      <c r="BF23" s="437"/>
      <c r="BG23" s="437"/>
      <c r="BH23" s="437"/>
      <c r="BI23" s="437"/>
      <c r="BJ23" s="438"/>
      <c r="BK23"/>
    </row>
    <row r="24" spans="1:64" s="1" customFormat="1" ht="11.1" customHeight="1">
      <c r="A24" s="431"/>
      <c r="B24" s="432"/>
      <c r="C24" s="427"/>
      <c r="D24" s="428"/>
      <c r="E24" s="428"/>
      <c r="F24" s="428"/>
      <c r="G24" s="428"/>
      <c r="H24" s="428"/>
      <c r="I24" s="428"/>
      <c r="J24" s="428"/>
      <c r="K24" s="428"/>
      <c r="L24" s="428"/>
      <c r="M24" s="428"/>
      <c r="N24" s="428"/>
      <c r="O24" s="428"/>
      <c r="P24" s="428"/>
      <c r="Q24" s="428"/>
      <c r="R24" s="428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8"/>
      <c r="AG24" s="427"/>
      <c r="AH24" s="428"/>
      <c r="AI24" s="428"/>
      <c r="AJ24" s="428"/>
      <c r="AK24" s="428"/>
      <c r="AL24" s="428"/>
      <c r="AM24" s="428"/>
      <c r="AN24" s="428"/>
      <c r="AO24" s="428"/>
      <c r="AP24" s="428"/>
      <c r="AQ24" s="428"/>
      <c r="AR24" s="428"/>
      <c r="AS24" s="428"/>
      <c r="AT24" s="428"/>
      <c r="AU24" s="428"/>
      <c r="AV24" s="428"/>
      <c r="AW24" s="287"/>
      <c r="AX24" s="287"/>
      <c r="AY24" s="287"/>
      <c r="AZ24" s="287"/>
      <c r="BA24" s="287"/>
      <c r="BB24" s="287"/>
      <c r="BC24" s="287"/>
      <c r="BD24" s="287"/>
      <c r="BE24" s="287"/>
      <c r="BF24" s="287"/>
      <c r="BG24" s="287"/>
      <c r="BH24" s="287"/>
      <c r="BI24" s="287"/>
      <c r="BJ24" s="305"/>
      <c r="BK24"/>
    </row>
    <row r="25" spans="1:64" s="1" customFormat="1" ht="11.1" customHeight="1">
      <c r="A25" s="429">
        <f>A23+1</f>
        <v>4</v>
      </c>
      <c r="B25" s="430"/>
      <c r="C25" s="433" t="s">
        <v>202</v>
      </c>
      <c r="D25" s="434"/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4"/>
      <c r="Q25" s="434"/>
      <c r="R25" s="434"/>
      <c r="S25" s="435" t="s">
        <v>91</v>
      </c>
      <c r="T25" s="434"/>
      <c r="U25" s="434"/>
      <c r="V25" s="434"/>
      <c r="W25" s="434"/>
      <c r="X25" s="434"/>
      <c r="Y25" s="434"/>
      <c r="Z25" s="434"/>
      <c r="AA25" s="434"/>
      <c r="AB25" s="434"/>
      <c r="AC25" s="434"/>
      <c r="AD25" s="434"/>
      <c r="AE25" s="434"/>
      <c r="AF25" s="436"/>
      <c r="AG25" s="433" t="s">
        <v>209</v>
      </c>
      <c r="AH25" s="434"/>
      <c r="AI25" s="434"/>
      <c r="AJ25" s="434"/>
      <c r="AK25" s="434"/>
      <c r="AL25" s="434"/>
      <c r="AM25" s="434"/>
      <c r="AN25" s="434"/>
      <c r="AO25" s="434"/>
      <c r="AP25" s="434"/>
      <c r="AQ25" s="434"/>
      <c r="AR25" s="434"/>
      <c r="AS25" s="434"/>
      <c r="AT25" s="434"/>
      <c r="AU25" s="434"/>
      <c r="AV25" s="434"/>
      <c r="AW25" s="437"/>
      <c r="AX25" s="440"/>
      <c r="AY25" s="440"/>
      <c r="AZ25" s="440"/>
      <c r="BA25" s="440"/>
      <c r="BB25" s="440"/>
      <c r="BC25" s="440"/>
      <c r="BD25" s="440"/>
      <c r="BE25" s="440"/>
      <c r="BF25" s="440"/>
      <c r="BG25" s="440"/>
      <c r="BH25" s="437" t="s">
        <v>44</v>
      </c>
      <c r="BI25" s="440"/>
      <c r="BJ25" s="441"/>
      <c r="BK25"/>
    </row>
    <row r="26" spans="1:64" s="1" customFormat="1" ht="11.1" customHeight="1">
      <c r="A26" s="431"/>
      <c r="B26" s="432"/>
      <c r="C26" s="427"/>
      <c r="D26" s="428"/>
      <c r="E26" s="428"/>
      <c r="F26" s="428"/>
      <c r="G26" s="428"/>
      <c r="H26" s="428"/>
      <c r="I26" s="428"/>
      <c r="J26" s="428"/>
      <c r="K26" s="428"/>
      <c r="L26" s="428"/>
      <c r="M26" s="428"/>
      <c r="N26" s="428"/>
      <c r="O26" s="428"/>
      <c r="P26" s="428"/>
      <c r="Q26" s="428"/>
      <c r="R26" s="428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8"/>
      <c r="AG26" s="427"/>
      <c r="AH26" s="428"/>
      <c r="AI26" s="428"/>
      <c r="AJ26" s="428"/>
      <c r="AK26" s="428"/>
      <c r="AL26" s="428"/>
      <c r="AM26" s="428"/>
      <c r="AN26" s="428"/>
      <c r="AO26" s="428"/>
      <c r="AP26" s="428"/>
      <c r="AQ26" s="428"/>
      <c r="AR26" s="428"/>
      <c r="AS26" s="428"/>
      <c r="AT26" s="428"/>
      <c r="AU26" s="428"/>
      <c r="AV26" s="428"/>
      <c r="AW26" s="287"/>
      <c r="AX26" s="287"/>
      <c r="AY26" s="287"/>
      <c r="AZ26" s="287"/>
      <c r="BA26" s="287"/>
      <c r="BB26" s="287"/>
      <c r="BC26" s="287"/>
      <c r="BD26" s="287"/>
      <c r="BE26" s="287"/>
      <c r="BF26" s="287"/>
      <c r="BG26" s="287"/>
      <c r="BH26" s="287"/>
      <c r="BI26" s="287"/>
      <c r="BJ26" s="305"/>
      <c r="BK26"/>
    </row>
    <row r="27" spans="1:64" s="1" customFormat="1" ht="11.1" customHeight="1">
      <c r="A27" s="429">
        <f>A23+1</f>
        <v>4</v>
      </c>
      <c r="B27" s="430"/>
      <c r="C27" s="81" t="s">
        <v>203</v>
      </c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8"/>
      <c r="BK27"/>
    </row>
    <row r="28" spans="1:64" s="1" customFormat="1" ht="11.1" customHeight="1">
      <c r="A28" s="431"/>
      <c r="B28" s="432"/>
      <c r="C28" s="404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3"/>
      <c r="BK28"/>
    </row>
    <row r="29" spans="1:64" s="1" customFormat="1" ht="11.1" customHeight="1">
      <c r="A29" s="429">
        <f>A27+1</f>
        <v>5</v>
      </c>
      <c r="B29" s="430"/>
      <c r="C29" s="125" t="s">
        <v>72</v>
      </c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26"/>
      <c r="BK29"/>
    </row>
    <row r="30" spans="1:64" s="1" customFormat="1" ht="11.1" customHeight="1">
      <c r="A30" s="431"/>
      <c r="B30" s="432"/>
      <c r="C30" s="439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314"/>
      <c r="BK30"/>
      <c r="BL30" s="4"/>
    </row>
    <row r="31" spans="1:64" s="1" customFormat="1" ht="11.1" customHeight="1">
      <c r="A31" s="41"/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4"/>
      <c r="BK31"/>
    </row>
    <row r="32" spans="1:64" s="1" customFormat="1" ht="11.1" customHeight="1">
      <c r="A32" s="41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4"/>
      <c r="BK32"/>
    </row>
    <row r="33" spans="1:63" s="1" customFormat="1" ht="11.1" customHeight="1">
      <c r="A33" s="264">
        <v>1</v>
      </c>
      <c r="B33" s="265"/>
      <c r="C33" s="297" t="s">
        <v>73</v>
      </c>
      <c r="D33" s="398"/>
      <c r="E33" s="398"/>
      <c r="F33" s="398"/>
      <c r="G33" s="398"/>
      <c r="H33" s="398"/>
      <c r="I33" s="398"/>
      <c r="J33" s="398"/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  <c r="W33" s="398"/>
      <c r="X33" s="398"/>
      <c r="Y33" s="398"/>
      <c r="Z33" s="398"/>
      <c r="AA33" s="398"/>
      <c r="AB33" s="398"/>
      <c r="AC33" s="398"/>
      <c r="AD33" s="398"/>
      <c r="AE33" s="398"/>
      <c r="AF33" s="398"/>
      <c r="AG33" s="398"/>
      <c r="AH33" s="398"/>
      <c r="AI33" s="398"/>
      <c r="AJ33" s="398"/>
      <c r="AK33" s="398"/>
      <c r="AL33" s="398"/>
      <c r="AM33" s="398"/>
      <c r="AN33" s="398"/>
      <c r="AO33" s="398"/>
      <c r="AP33" s="398"/>
      <c r="AQ33" s="398"/>
      <c r="AR33" s="398"/>
      <c r="AS33" s="398"/>
      <c r="AT33" s="398"/>
      <c r="AU33" s="398"/>
      <c r="AV33" s="398"/>
      <c r="AW33" s="398"/>
      <c r="AX33" s="398"/>
      <c r="AY33" s="398"/>
      <c r="AZ33" s="398"/>
      <c r="BA33" s="398"/>
      <c r="BB33" s="398"/>
      <c r="BC33" s="398"/>
      <c r="BD33" s="398"/>
      <c r="BE33" s="398"/>
      <c r="BF33" s="398"/>
      <c r="BG33" s="398"/>
      <c r="BH33" s="398"/>
      <c r="BI33" s="398"/>
      <c r="BJ33" s="442"/>
      <c r="BK33"/>
    </row>
    <row r="34" spans="1:63" s="1" customFormat="1" ht="11.1" customHeight="1">
      <c r="A34" s="272"/>
      <c r="B34" s="273"/>
      <c r="C34" s="320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1"/>
      <c r="AB34" s="321"/>
      <c r="AC34" s="321"/>
      <c r="AD34" s="321"/>
      <c r="AE34" s="321"/>
      <c r="AF34" s="321"/>
      <c r="AG34" s="321"/>
      <c r="AH34" s="321"/>
      <c r="AI34" s="321"/>
      <c r="AJ34" s="321"/>
      <c r="AK34" s="321"/>
      <c r="AL34" s="321"/>
      <c r="AM34" s="321"/>
      <c r="AN34" s="321"/>
      <c r="AO34" s="321"/>
      <c r="AP34" s="321"/>
      <c r="AQ34" s="321"/>
      <c r="AR34" s="321"/>
      <c r="AS34" s="321"/>
      <c r="AT34" s="321"/>
      <c r="AU34" s="321"/>
      <c r="AV34" s="321"/>
      <c r="AW34" s="321"/>
      <c r="AX34" s="321"/>
      <c r="AY34" s="321"/>
      <c r="AZ34" s="321"/>
      <c r="BA34" s="321"/>
      <c r="BB34" s="321"/>
      <c r="BC34" s="321"/>
      <c r="BD34" s="321"/>
      <c r="BE34" s="321"/>
      <c r="BF34" s="321"/>
      <c r="BG34" s="321"/>
      <c r="BH34" s="321"/>
      <c r="BI34" s="321"/>
      <c r="BJ34" s="322"/>
      <c r="BK34"/>
    </row>
    <row r="35" spans="1:63" s="1" customFormat="1" ht="11.1" customHeight="1">
      <c r="A35" s="423">
        <f>A33+1</f>
        <v>2</v>
      </c>
      <c r="B35" s="424"/>
      <c r="C35" s="323" t="s">
        <v>69</v>
      </c>
      <c r="D35" s="324"/>
      <c r="E35" s="324"/>
      <c r="F35" s="324"/>
      <c r="G35" s="324"/>
      <c r="H35" s="324"/>
      <c r="I35" s="324"/>
      <c r="J35" s="324"/>
      <c r="K35" s="324"/>
      <c r="L35" s="324"/>
      <c r="M35" s="324"/>
      <c r="N35" s="324"/>
      <c r="O35" s="324"/>
      <c r="P35" s="324"/>
      <c r="Q35" s="324"/>
      <c r="R35" s="324"/>
      <c r="S35" s="417" t="s">
        <v>74</v>
      </c>
      <c r="T35" s="324"/>
      <c r="U35" s="324"/>
      <c r="V35" s="324"/>
      <c r="W35" s="324"/>
      <c r="X35" s="324"/>
      <c r="Y35" s="324"/>
      <c r="Z35" s="324"/>
      <c r="AA35" s="324"/>
      <c r="AB35" s="324"/>
      <c r="AC35" s="324"/>
      <c r="AD35" s="324"/>
      <c r="AE35" s="324"/>
      <c r="AF35" s="326"/>
      <c r="AG35" s="323" t="s">
        <v>208</v>
      </c>
      <c r="AH35" s="324"/>
      <c r="AI35" s="324"/>
      <c r="AJ35" s="324"/>
      <c r="AK35" s="324"/>
      <c r="AL35" s="324"/>
      <c r="AM35" s="324"/>
      <c r="AN35" s="324"/>
      <c r="AO35" s="324"/>
      <c r="AP35" s="324"/>
      <c r="AQ35" s="324"/>
      <c r="AR35" s="324"/>
      <c r="AS35" s="324"/>
      <c r="AT35" s="324"/>
      <c r="AU35" s="324"/>
      <c r="AV35" s="324"/>
      <c r="AW35" s="421"/>
      <c r="AX35" s="422"/>
      <c r="AY35" s="422"/>
      <c r="AZ35" s="422"/>
      <c r="BA35" s="422"/>
      <c r="BB35" s="422"/>
      <c r="BC35" s="422"/>
      <c r="BD35" s="422"/>
      <c r="BE35" s="422"/>
      <c r="BF35" s="422"/>
      <c r="BG35" s="422"/>
      <c r="BH35" s="418" t="s">
        <v>148</v>
      </c>
      <c r="BI35" s="419"/>
      <c r="BJ35" s="420"/>
      <c r="BK35"/>
    </row>
    <row r="36" spans="1:63" s="1" customFormat="1" ht="11.1" customHeight="1">
      <c r="A36" s="425"/>
      <c r="B36" s="426"/>
      <c r="C36" s="427"/>
      <c r="D36" s="428"/>
      <c r="E36" s="428"/>
      <c r="F36" s="428"/>
      <c r="G36" s="428"/>
      <c r="H36" s="428"/>
      <c r="I36" s="428"/>
      <c r="J36" s="428"/>
      <c r="K36" s="428"/>
      <c r="L36" s="428"/>
      <c r="M36" s="428"/>
      <c r="N36" s="428"/>
      <c r="O36" s="428"/>
      <c r="P36" s="428"/>
      <c r="Q36" s="428"/>
      <c r="R36" s="428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8"/>
      <c r="AG36" s="427"/>
      <c r="AH36" s="428"/>
      <c r="AI36" s="428"/>
      <c r="AJ36" s="428"/>
      <c r="AK36" s="428"/>
      <c r="AL36" s="428"/>
      <c r="AM36" s="428"/>
      <c r="AN36" s="428"/>
      <c r="AO36" s="428"/>
      <c r="AP36" s="428"/>
      <c r="AQ36" s="428"/>
      <c r="AR36" s="428"/>
      <c r="AS36" s="428"/>
      <c r="AT36" s="428"/>
      <c r="AU36" s="428"/>
      <c r="AV36" s="428"/>
      <c r="AW36" s="28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121"/>
      <c r="BI36" s="121"/>
      <c r="BJ36" s="122"/>
      <c r="BK36"/>
    </row>
    <row r="37" spans="1:63" s="1" customFormat="1" ht="11.1" customHeight="1">
      <c r="A37" s="429">
        <f>A35+1</f>
        <v>3</v>
      </c>
      <c r="B37" s="430"/>
      <c r="C37" s="433" t="s">
        <v>204</v>
      </c>
      <c r="D37" s="434"/>
      <c r="E37" s="434"/>
      <c r="F37" s="434"/>
      <c r="G37" s="434"/>
      <c r="H37" s="434"/>
      <c r="I37" s="434"/>
      <c r="J37" s="434"/>
      <c r="K37" s="434"/>
      <c r="L37" s="434"/>
      <c r="M37" s="434"/>
      <c r="N37" s="434"/>
      <c r="O37" s="434"/>
      <c r="P37" s="434"/>
      <c r="Q37" s="434"/>
      <c r="R37" s="434"/>
      <c r="S37" s="435"/>
      <c r="T37" s="434"/>
      <c r="U37" s="434"/>
      <c r="V37" s="434"/>
      <c r="W37" s="434"/>
      <c r="X37" s="434"/>
      <c r="Y37" s="434"/>
      <c r="Z37" s="434"/>
      <c r="AA37" s="434"/>
      <c r="AB37" s="434"/>
      <c r="AC37" s="434"/>
      <c r="AD37" s="434"/>
      <c r="AE37" s="434"/>
      <c r="AF37" s="436"/>
      <c r="AG37" s="433" t="s">
        <v>206</v>
      </c>
      <c r="AH37" s="434"/>
      <c r="AI37" s="434"/>
      <c r="AJ37" s="434"/>
      <c r="AK37" s="434"/>
      <c r="AL37" s="434"/>
      <c r="AM37" s="434"/>
      <c r="AN37" s="434"/>
      <c r="AO37" s="434"/>
      <c r="AP37" s="434"/>
      <c r="AQ37" s="434"/>
      <c r="AR37" s="434"/>
      <c r="AS37" s="434"/>
      <c r="AT37" s="434"/>
      <c r="AU37" s="434"/>
      <c r="AV37" s="434"/>
      <c r="AW37" s="437"/>
      <c r="AX37" s="437"/>
      <c r="AY37" s="437"/>
      <c r="AZ37" s="437"/>
      <c r="BA37" s="437"/>
      <c r="BB37" s="437"/>
      <c r="BC37" s="437"/>
      <c r="BD37" s="437"/>
      <c r="BE37" s="437"/>
      <c r="BF37" s="437"/>
      <c r="BG37" s="437"/>
      <c r="BH37" s="437"/>
      <c r="BI37" s="437"/>
      <c r="BJ37" s="438"/>
      <c r="BK37"/>
    </row>
    <row r="38" spans="1:63" s="1" customFormat="1" ht="11.1" customHeight="1">
      <c r="A38" s="431"/>
      <c r="B38" s="432"/>
      <c r="C38" s="427"/>
      <c r="D38" s="428"/>
      <c r="E38" s="428"/>
      <c r="F38" s="428"/>
      <c r="G38" s="428"/>
      <c r="H38" s="428"/>
      <c r="I38" s="428"/>
      <c r="J38" s="428"/>
      <c r="K38" s="428"/>
      <c r="L38" s="428"/>
      <c r="M38" s="428"/>
      <c r="N38" s="428"/>
      <c r="O38" s="428"/>
      <c r="P38" s="428"/>
      <c r="Q38" s="428"/>
      <c r="R38" s="428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8"/>
      <c r="AG38" s="427"/>
      <c r="AH38" s="428"/>
      <c r="AI38" s="428"/>
      <c r="AJ38" s="428"/>
      <c r="AK38" s="428"/>
      <c r="AL38" s="428"/>
      <c r="AM38" s="428"/>
      <c r="AN38" s="428"/>
      <c r="AO38" s="428"/>
      <c r="AP38" s="428"/>
      <c r="AQ38" s="428"/>
      <c r="AR38" s="428"/>
      <c r="AS38" s="428"/>
      <c r="AT38" s="428"/>
      <c r="AU38" s="428"/>
      <c r="AV38" s="428"/>
      <c r="AW38" s="287"/>
      <c r="AX38" s="287"/>
      <c r="AY38" s="287"/>
      <c r="AZ38" s="287"/>
      <c r="BA38" s="287"/>
      <c r="BB38" s="287"/>
      <c r="BC38" s="287"/>
      <c r="BD38" s="287"/>
      <c r="BE38" s="287"/>
      <c r="BF38" s="287"/>
      <c r="BG38" s="287"/>
      <c r="BH38" s="287"/>
      <c r="BI38" s="287"/>
      <c r="BJ38" s="305"/>
      <c r="BK38"/>
    </row>
    <row r="39" spans="1:63" s="1" customFormat="1" ht="11.1" customHeight="1">
      <c r="A39" s="423">
        <f>A35+1</f>
        <v>3</v>
      </c>
      <c r="B39" s="424"/>
      <c r="C39" s="81" t="s">
        <v>203</v>
      </c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8"/>
      <c r="BK39"/>
    </row>
    <row r="40" spans="1:63" s="1" customFormat="1" ht="11.1" customHeight="1">
      <c r="A40" s="425"/>
      <c r="B40" s="426"/>
      <c r="C40" s="404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3"/>
      <c r="BK40"/>
    </row>
    <row r="41" spans="1:63" s="1" customFormat="1" ht="11.1" customHeight="1">
      <c r="A41" s="423">
        <f>A39+1</f>
        <v>4</v>
      </c>
      <c r="B41" s="424"/>
      <c r="C41" s="125" t="s">
        <v>75</v>
      </c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26"/>
      <c r="BK41"/>
    </row>
    <row r="42" spans="1:63" s="1" customFormat="1" ht="11.1" customHeight="1">
      <c r="A42" s="425"/>
      <c r="B42" s="426"/>
      <c r="C42" s="439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314"/>
      <c r="BK42"/>
    </row>
    <row r="43" spans="1:63" s="1" customFormat="1" ht="11.1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4"/>
      <c r="BK43"/>
    </row>
    <row r="44" spans="1:63" s="1" customFormat="1" ht="11.1" customHeight="1">
      <c r="A44" s="264">
        <v>1</v>
      </c>
      <c r="B44" s="265"/>
      <c r="C44" s="297" t="s">
        <v>76</v>
      </c>
      <c r="D44" s="398"/>
      <c r="E44" s="398"/>
      <c r="F44" s="398"/>
      <c r="G44" s="398"/>
      <c r="H44" s="398"/>
      <c r="I44" s="398"/>
      <c r="J44" s="398"/>
      <c r="K44" s="398"/>
      <c r="L44" s="398"/>
      <c r="M44" s="398"/>
      <c r="N44" s="398"/>
      <c r="O44" s="398"/>
      <c r="P44" s="398"/>
      <c r="Q44" s="398"/>
      <c r="R44" s="398"/>
      <c r="S44" s="398"/>
      <c r="T44" s="398"/>
      <c r="U44" s="398"/>
      <c r="V44" s="398"/>
      <c r="W44" s="398"/>
      <c r="X44" s="398"/>
      <c r="Y44" s="398"/>
      <c r="Z44" s="398"/>
      <c r="AA44" s="398"/>
      <c r="AB44" s="398"/>
      <c r="AC44" s="398"/>
      <c r="AD44" s="398"/>
      <c r="AE44" s="398"/>
      <c r="AF44" s="398"/>
      <c r="AG44" s="398"/>
      <c r="AH44" s="398"/>
      <c r="AI44" s="398"/>
      <c r="AJ44" s="398"/>
      <c r="AK44" s="398"/>
      <c r="AL44" s="398"/>
      <c r="AM44" s="398"/>
      <c r="AN44" s="398"/>
      <c r="AO44" s="398"/>
      <c r="AP44" s="398"/>
      <c r="AQ44" s="398"/>
      <c r="AR44" s="398"/>
      <c r="AS44" s="398"/>
      <c r="AT44" s="398"/>
      <c r="AU44" s="398"/>
      <c r="AV44" s="398"/>
      <c r="AW44" s="398"/>
      <c r="AX44" s="398"/>
      <c r="AY44" s="398"/>
      <c r="AZ44" s="398"/>
      <c r="BA44" s="398"/>
      <c r="BB44" s="398"/>
      <c r="BC44" s="398"/>
      <c r="BD44" s="398"/>
      <c r="BE44" s="398"/>
      <c r="BF44" s="398"/>
      <c r="BG44" s="398"/>
      <c r="BH44" s="398"/>
      <c r="BI44" s="398"/>
      <c r="BJ44" s="442"/>
      <c r="BK44"/>
    </row>
    <row r="45" spans="1:63" s="25" customFormat="1" ht="11.1" customHeight="1">
      <c r="A45" s="272"/>
      <c r="B45" s="273"/>
      <c r="C45" s="320"/>
      <c r="D45" s="321"/>
      <c r="E45" s="321"/>
      <c r="F45" s="321"/>
      <c r="G45" s="321"/>
      <c r="H45" s="321"/>
      <c r="I45" s="321"/>
      <c r="J45" s="321"/>
      <c r="K45" s="321"/>
      <c r="L45" s="321"/>
      <c r="M45" s="321"/>
      <c r="N45" s="321"/>
      <c r="O45" s="321"/>
      <c r="P45" s="321"/>
      <c r="Q45" s="321"/>
      <c r="R45" s="321"/>
      <c r="S45" s="321"/>
      <c r="T45" s="321"/>
      <c r="U45" s="321"/>
      <c r="V45" s="321"/>
      <c r="W45" s="321"/>
      <c r="X45" s="321"/>
      <c r="Y45" s="321"/>
      <c r="Z45" s="321"/>
      <c r="AA45" s="321"/>
      <c r="AB45" s="321"/>
      <c r="AC45" s="321"/>
      <c r="AD45" s="321"/>
      <c r="AE45" s="321"/>
      <c r="AF45" s="321"/>
      <c r="AG45" s="321"/>
      <c r="AH45" s="321"/>
      <c r="AI45" s="321"/>
      <c r="AJ45" s="321"/>
      <c r="AK45" s="321"/>
      <c r="AL45" s="321"/>
      <c r="AM45" s="321"/>
      <c r="AN45" s="321"/>
      <c r="AO45" s="321"/>
      <c r="AP45" s="321"/>
      <c r="AQ45" s="321"/>
      <c r="AR45" s="321"/>
      <c r="AS45" s="321"/>
      <c r="AT45" s="321"/>
      <c r="AU45" s="321"/>
      <c r="AV45" s="321"/>
      <c r="AW45" s="321"/>
      <c r="AX45" s="321"/>
      <c r="AY45" s="321"/>
      <c r="AZ45" s="321"/>
      <c r="BA45" s="321"/>
      <c r="BB45" s="321"/>
      <c r="BC45" s="321"/>
      <c r="BD45" s="321"/>
      <c r="BE45" s="321"/>
      <c r="BF45" s="321"/>
      <c r="BG45" s="321"/>
      <c r="BH45" s="321"/>
      <c r="BI45" s="321"/>
      <c r="BJ45" s="322"/>
      <c r="BK45"/>
    </row>
    <row r="46" spans="1:63" s="25" customFormat="1" ht="11.1" customHeight="1">
      <c r="A46" s="264">
        <v>2</v>
      </c>
      <c r="B46" s="265"/>
      <c r="C46" s="94" t="s">
        <v>77</v>
      </c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112"/>
      <c r="AG46" s="416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9"/>
      <c r="BK46"/>
    </row>
    <row r="47" spans="1:63" s="25" customFormat="1" ht="11.1" customHeight="1">
      <c r="A47" s="272"/>
      <c r="B47" s="273"/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164"/>
      <c r="Z47" s="164"/>
      <c r="AA47" s="164"/>
      <c r="AB47" s="164"/>
      <c r="AC47" s="164"/>
      <c r="AD47" s="115"/>
      <c r="AE47" s="115"/>
      <c r="AF47" s="117"/>
      <c r="AG47" s="127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9"/>
      <c r="BK47"/>
    </row>
    <row r="48" spans="1:63" s="25" customFormat="1" ht="11.1" customHeight="1">
      <c r="A48" s="264">
        <v>3</v>
      </c>
      <c r="B48" s="265"/>
      <c r="C48" s="94" t="s">
        <v>78</v>
      </c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118">
        <v>2</v>
      </c>
      <c r="Z48" s="118"/>
      <c r="AA48" s="118"/>
      <c r="AB48" s="118">
        <v>3</v>
      </c>
      <c r="AC48" s="118"/>
      <c r="AD48" s="118"/>
      <c r="AE48" s="118">
        <v>5</v>
      </c>
      <c r="AF48" s="118"/>
      <c r="AG48" s="118"/>
      <c r="AH48" s="118">
        <v>7</v>
      </c>
      <c r="AI48" s="118"/>
      <c r="AJ48" s="118"/>
      <c r="AK48" s="33"/>
      <c r="AL48" s="33"/>
      <c r="AM48" s="33"/>
      <c r="AN48" s="118">
        <v>11</v>
      </c>
      <c r="AO48" s="118"/>
      <c r="AP48" s="118"/>
      <c r="AQ48" s="118">
        <v>13</v>
      </c>
      <c r="AR48" s="118"/>
      <c r="AS48" s="118"/>
      <c r="AT48" s="118">
        <v>23</v>
      </c>
      <c r="AU48" s="118"/>
      <c r="AV48" s="118"/>
      <c r="AW48" s="118">
        <v>25</v>
      </c>
      <c r="AX48" s="118"/>
      <c r="AY48" s="118"/>
      <c r="AZ48" s="118"/>
      <c r="BA48" s="118"/>
      <c r="BB48" s="118" t="s">
        <v>79</v>
      </c>
      <c r="BC48" s="118"/>
      <c r="BD48" s="118"/>
      <c r="BE48" s="118"/>
      <c r="BF48" s="118"/>
      <c r="BG48" s="118"/>
      <c r="BH48" s="118"/>
      <c r="BI48" s="118"/>
      <c r="BJ48" s="126"/>
      <c r="BK48"/>
    </row>
    <row r="49" spans="1:63" s="25" customFormat="1" ht="11.1" customHeight="1">
      <c r="A49" s="272"/>
      <c r="B49" s="273"/>
      <c r="C49" s="76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40"/>
      <c r="AL49" s="40"/>
      <c r="AM49" s="40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271"/>
      <c r="BK49"/>
    </row>
    <row r="50" spans="1:63" s="25" customFormat="1" ht="11.1" customHeight="1">
      <c r="A50" s="264">
        <v>4</v>
      </c>
      <c r="B50" s="265"/>
      <c r="C50" s="94" t="s">
        <v>80</v>
      </c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118">
        <v>2</v>
      </c>
      <c r="Z50" s="118"/>
      <c r="AA50" s="118"/>
      <c r="AB50" s="118">
        <v>3</v>
      </c>
      <c r="AC50" s="118"/>
      <c r="AD50" s="118"/>
      <c r="AE50" s="118">
        <v>5</v>
      </c>
      <c r="AF50" s="118"/>
      <c r="AG50" s="118"/>
      <c r="AH50" s="118">
        <v>7</v>
      </c>
      <c r="AI50" s="118"/>
      <c r="AJ50" s="118"/>
      <c r="AK50" s="33"/>
      <c r="AL50" s="33"/>
      <c r="AM50" s="33"/>
      <c r="AN50" s="118">
        <v>11</v>
      </c>
      <c r="AO50" s="118"/>
      <c r="AP50" s="118"/>
      <c r="AQ50" s="118">
        <v>13</v>
      </c>
      <c r="AR50" s="118"/>
      <c r="AS50" s="118"/>
      <c r="AT50" s="118">
        <v>23</v>
      </c>
      <c r="AU50" s="118"/>
      <c r="AV50" s="118"/>
      <c r="AW50" s="118">
        <v>25</v>
      </c>
      <c r="AX50" s="118"/>
      <c r="AY50" s="118"/>
      <c r="AZ50" s="118"/>
      <c r="BA50" s="118"/>
      <c r="BB50" s="118" t="s">
        <v>79</v>
      </c>
      <c r="BC50" s="118"/>
      <c r="BD50" s="118"/>
      <c r="BE50" s="118"/>
      <c r="BF50" s="118"/>
      <c r="BG50" s="118"/>
      <c r="BH50" s="118"/>
      <c r="BI50" s="118"/>
      <c r="BJ50" s="126"/>
      <c r="BK50"/>
    </row>
    <row r="51" spans="1:63" s="25" customFormat="1" ht="11.1" customHeight="1">
      <c r="A51" s="272"/>
      <c r="B51" s="273"/>
      <c r="C51" s="76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40"/>
      <c r="AL51" s="40"/>
      <c r="AM51" s="40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271"/>
      <c r="BK51"/>
    </row>
    <row r="52" spans="1:63" s="25" customFormat="1" ht="11.1" customHeight="1">
      <c r="A52" s="264">
        <v>5</v>
      </c>
      <c r="B52" s="265"/>
      <c r="C52" s="443" t="s">
        <v>205</v>
      </c>
      <c r="D52" s="343"/>
      <c r="E52" s="343"/>
      <c r="F52" s="343"/>
      <c r="G52" s="343"/>
      <c r="H52" s="343"/>
      <c r="I52" s="343"/>
      <c r="J52" s="343"/>
      <c r="K52" s="343"/>
      <c r="L52" s="343"/>
      <c r="M52" s="343"/>
      <c r="N52" s="343"/>
      <c r="O52" s="343"/>
      <c r="P52" s="343"/>
      <c r="Q52" s="343"/>
      <c r="R52" s="343"/>
      <c r="S52" s="343"/>
      <c r="T52" s="343"/>
      <c r="U52" s="343"/>
      <c r="V52" s="343"/>
      <c r="W52" s="343"/>
      <c r="X52" s="343"/>
      <c r="Y52" s="343"/>
      <c r="Z52" s="343"/>
      <c r="AA52" s="343"/>
      <c r="AB52" s="343"/>
      <c r="AC52" s="343"/>
      <c r="AD52" s="343"/>
      <c r="AE52" s="343"/>
      <c r="AF52" s="344"/>
      <c r="AG52" s="433"/>
      <c r="AH52" s="434"/>
      <c r="AI52" s="434"/>
      <c r="AJ52" s="434"/>
      <c r="AK52" s="434"/>
      <c r="AL52" s="434"/>
      <c r="AM52" s="434"/>
      <c r="AN52" s="434"/>
      <c r="AO52" s="434"/>
      <c r="AP52" s="434"/>
      <c r="AQ52" s="434"/>
      <c r="AR52" s="434"/>
      <c r="AS52" s="434"/>
      <c r="AT52" s="434"/>
      <c r="AU52" s="434"/>
      <c r="AV52" s="434"/>
      <c r="AW52" s="437"/>
      <c r="AX52" s="437"/>
      <c r="AY52" s="437"/>
      <c r="AZ52" s="437"/>
      <c r="BA52" s="437"/>
      <c r="BB52" s="437"/>
      <c r="BC52" s="437"/>
      <c r="BD52" s="437"/>
      <c r="BE52" s="437"/>
      <c r="BF52" s="437"/>
      <c r="BG52" s="437"/>
      <c r="BH52" s="437"/>
      <c r="BI52" s="437"/>
      <c r="BJ52" s="438"/>
      <c r="BK52"/>
    </row>
    <row r="53" spans="1:63" s="25" customFormat="1" ht="11.1" customHeight="1">
      <c r="A53" s="272"/>
      <c r="B53" s="273"/>
      <c r="C53" s="444"/>
      <c r="D53" s="445"/>
      <c r="E53" s="445"/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445"/>
      <c r="Y53" s="345"/>
      <c r="Z53" s="345"/>
      <c r="AA53" s="345"/>
      <c r="AB53" s="345"/>
      <c r="AC53" s="345"/>
      <c r="AD53" s="345"/>
      <c r="AE53" s="345"/>
      <c r="AF53" s="346"/>
      <c r="AG53" s="427"/>
      <c r="AH53" s="428"/>
      <c r="AI53" s="428"/>
      <c r="AJ53" s="428"/>
      <c r="AK53" s="428"/>
      <c r="AL53" s="428"/>
      <c r="AM53" s="428"/>
      <c r="AN53" s="428"/>
      <c r="AO53" s="428"/>
      <c r="AP53" s="428"/>
      <c r="AQ53" s="428"/>
      <c r="AR53" s="428"/>
      <c r="AS53" s="428"/>
      <c r="AT53" s="428"/>
      <c r="AU53" s="428"/>
      <c r="AV53" s="428"/>
      <c r="AW53" s="287"/>
      <c r="AX53" s="287"/>
      <c r="AY53" s="287"/>
      <c r="AZ53" s="287"/>
      <c r="BA53" s="287"/>
      <c r="BB53" s="287"/>
      <c r="BC53" s="287"/>
      <c r="BD53" s="287"/>
      <c r="BE53" s="287"/>
      <c r="BF53" s="287"/>
      <c r="BG53" s="287"/>
      <c r="BH53" s="287"/>
      <c r="BI53" s="287"/>
      <c r="BJ53" s="305"/>
      <c r="BK53"/>
    </row>
    <row r="54" spans="1:63" s="25" customFormat="1" ht="11.1" customHeight="1">
      <c r="A54" s="264">
        <v>6</v>
      </c>
      <c r="B54" s="265"/>
      <c r="C54" s="94" t="s">
        <v>81</v>
      </c>
      <c r="D54" s="446"/>
      <c r="E54" s="446"/>
      <c r="F54" s="446"/>
      <c r="G54" s="446"/>
      <c r="H54" s="446"/>
      <c r="I54" s="446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95"/>
      <c r="Z54" s="95"/>
      <c r="AA54" s="95"/>
      <c r="AB54" s="95"/>
      <c r="AC54" s="95"/>
      <c r="AD54" s="95" t="s">
        <v>26</v>
      </c>
      <c r="AE54" s="95"/>
      <c r="AF54" s="112"/>
      <c r="AG54" s="94" t="s">
        <v>82</v>
      </c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 t="s">
        <v>26</v>
      </c>
      <c r="BI54" s="95"/>
      <c r="BJ54" s="110"/>
      <c r="BK54"/>
    </row>
    <row r="55" spans="1:63" s="25" customFormat="1" ht="11.1" customHeight="1">
      <c r="A55" s="272"/>
      <c r="B55" s="273"/>
      <c r="C55" s="76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164"/>
      <c r="Z55" s="164"/>
      <c r="AA55" s="164"/>
      <c r="AB55" s="164"/>
      <c r="AC55" s="164"/>
      <c r="AD55" s="115"/>
      <c r="AE55" s="115"/>
      <c r="AF55" s="117"/>
      <c r="AG55" s="76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164"/>
      <c r="BD55" s="164"/>
      <c r="BE55" s="164"/>
      <c r="BF55" s="164"/>
      <c r="BG55" s="164"/>
      <c r="BH55" s="115"/>
      <c r="BI55" s="115"/>
      <c r="BJ55" s="135"/>
      <c r="BK55"/>
    </row>
    <row r="56" spans="1:63" s="25" customFormat="1" ht="11.1" customHeight="1">
      <c r="A56" s="264">
        <v>7</v>
      </c>
      <c r="B56" s="265"/>
      <c r="C56" s="94" t="s">
        <v>83</v>
      </c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 t="s">
        <v>26</v>
      </c>
      <c r="AE56" s="95"/>
      <c r="AF56" s="112"/>
      <c r="AG56" s="94" t="s">
        <v>84</v>
      </c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 t="s">
        <v>85</v>
      </c>
      <c r="BI56" s="95"/>
      <c r="BJ56" s="110"/>
      <c r="BK56"/>
    </row>
    <row r="57" spans="1:63" s="1" customFormat="1" ht="11.1" customHeight="1">
      <c r="A57" s="272"/>
      <c r="B57" s="273"/>
      <c r="C57" s="89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366"/>
      <c r="Z57" s="366"/>
      <c r="AA57" s="366"/>
      <c r="AB57" s="366"/>
      <c r="AC57" s="366"/>
      <c r="AD57" s="109"/>
      <c r="AE57" s="109"/>
      <c r="AF57" s="113"/>
      <c r="AG57" s="89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366"/>
      <c r="BD57" s="366"/>
      <c r="BE57" s="366"/>
      <c r="BF57" s="366"/>
      <c r="BG57" s="366"/>
      <c r="BH57" s="109"/>
      <c r="BI57" s="109"/>
      <c r="BJ57" s="111"/>
      <c r="BK57"/>
    </row>
    <row r="58" spans="1:63" s="1" customFormat="1" ht="11.1" customHeight="1">
      <c r="A58" s="264">
        <v>8</v>
      </c>
      <c r="B58" s="265"/>
      <c r="C58" s="81" t="s">
        <v>86</v>
      </c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188"/>
      <c r="AG58" s="416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9"/>
      <c r="BK58"/>
    </row>
    <row r="59" spans="1:63" s="1" customFormat="1" ht="11.1" customHeight="1">
      <c r="A59" s="272"/>
      <c r="B59" s="273"/>
      <c r="C59" s="7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164"/>
      <c r="Z59" s="164"/>
      <c r="AA59" s="164"/>
      <c r="AB59" s="164"/>
      <c r="AC59" s="164"/>
      <c r="AD59" s="115"/>
      <c r="AE59" s="115"/>
      <c r="AF59" s="117"/>
      <c r="AG59" s="127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9"/>
      <c r="BK59"/>
    </row>
    <row r="60" spans="1:63" s="1" customFormat="1" ht="11.1" customHeight="1">
      <c r="A60" s="264">
        <v>9</v>
      </c>
      <c r="B60" s="265"/>
      <c r="C60" s="94" t="s">
        <v>81</v>
      </c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 t="s">
        <v>26</v>
      </c>
      <c r="AE60" s="95"/>
      <c r="AF60" s="112"/>
      <c r="AG60" s="94" t="s">
        <v>82</v>
      </c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 t="s">
        <v>26</v>
      </c>
      <c r="BI60" s="95"/>
      <c r="BJ60" s="110"/>
      <c r="BK60"/>
    </row>
    <row r="61" spans="1:63" s="1" customFormat="1" ht="11.1" customHeight="1">
      <c r="A61" s="272"/>
      <c r="B61" s="273"/>
      <c r="C61" s="76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164"/>
      <c r="Z61" s="164"/>
      <c r="AA61" s="164"/>
      <c r="AB61" s="164"/>
      <c r="AC61" s="164"/>
      <c r="AD61" s="115"/>
      <c r="AE61" s="115"/>
      <c r="AF61" s="117"/>
      <c r="AG61" s="76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164"/>
      <c r="BD61" s="164"/>
      <c r="BE61" s="164"/>
      <c r="BF61" s="164"/>
      <c r="BG61" s="164"/>
      <c r="BH61" s="115"/>
      <c r="BI61" s="115"/>
      <c r="BJ61" s="135"/>
      <c r="BK61"/>
    </row>
    <row r="62" spans="1:63" s="1" customFormat="1" ht="11.1" customHeight="1">
      <c r="A62" s="264">
        <v>10</v>
      </c>
      <c r="B62" s="265"/>
      <c r="C62" s="94" t="s">
        <v>83</v>
      </c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 t="s">
        <v>26</v>
      </c>
      <c r="AE62" s="95"/>
      <c r="AF62" s="112"/>
      <c r="AG62" s="94" t="s">
        <v>84</v>
      </c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 t="s">
        <v>85</v>
      </c>
      <c r="BI62" s="95"/>
      <c r="BJ62" s="110"/>
      <c r="BK62"/>
    </row>
    <row r="63" spans="1:63" s="1" customFormat="1" ht="11.1" customHeight="1">
      <c r="A63" s="272"/>
      <c r="B63" s="273"/>
      <c r="C63" s="89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366"/>
      <c r="Z63" s="366"/>
      <c r="AA63" s="366"/>
      <c r="AB63" s="366"/>
      <c r="AC63" s="366"/>
      <c r="AD63" s="109"/>
      <c r="AE63" s="109"/>
      <c r="AF63" s="113"/>
      <c r="AG63" s="89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366"/>
      <c r="BD63" s="366"/>
      <c r="BE63" s="366"/>
      <c r="BF63" s="366"/>
      <c r="BG63" s="366"/>
      <c r="BH63" s="109"/>
      <c r="BI63" s="109"/>
      <c r="BJ63" s="111"/>
      <c r="BK63"/>
    </row>
    <row r="64" spans="1:63" s="1" customFormat="1" ht="11.1" customHeight="1">
      <c r="A64" s="264">
        <v>11</v>
      </c>
      <c r="B64" s="265"/>
      <c r="C64" s="94" t="s">
        <v>203</v>
      </c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8"/>
      <c r="BI64" s="98"/>
      <c r="BJ64" s="99"/>
      <c r="BK64"/>
    </row>
    <row r="65" spans="1:63" s="1" customFormat="1" ht="11.1" customHeight="1" thickBot="1">
      <c r="A65" s="266"/>
      <c r="B65" s="267"/>
      <c r="C65" s="394"/>
      <c r="D65" s="395"/>
      <c r="E65" s="395"/>
      <c r="F65" s="395"/>
      <c r="G65" s="395"/>
      <c r="H65" s="395"/>
      <c r="I65" s="395"/>
      <c r="J65" s="395"/>
      <c r="K65" s="395"/>
      <c r="L65" s="395"/>
      <c r="M65" s="395"/>
      <c r="N65" s="395"/>
      <c r="O65" s="395"/>
      <c r="P65" s="395"/>
      <c r="Q65" s="395"/>
      <c r="R65" s="395"/>
      <c r="S65" s="395"/>
      <c r="T65" s="395"/>
      <c r="U65" s="395"/>
      <c r="V65" s="395"/>
      <c r="W65" s="395"/>
      <c r="X65" s="395"/>
      <c r="Y65" s="395"/>
      <c r="Z65" s="395"/>
      <c r="AA65" s="395"/>
      <c r="AB65" s="395"/>
      <c r="AC65" s="395"/>
      <c r="AD65" s="395"/>
      <c r="AE65" s="395"/>
      <c r="AF65" s="395"/>
      <c r="AG65" s="395"/>
      <c r="AH65" s="395"/>
      <c r="AI65" s="395"/>
      <c r="AJ65" s="395"/>
      <c r="AK65" s="395"/>
      <c r="AL65" s="395"/>
      <c r="AM65" s="395"/>
      <c r="AN65" s="395"/>
      <c r="AO65" s="395"/>
      <c r="AP65" s="395"/>
      <c r="AQ65" s="395"/>
      <c r="AR65" s="395"/>
      <c r="AS65" s="395"/>
      <c r="AT65" s="395"/>
      <c r="AU65" s="395"/>
      <c r="AV65" s="395"/>
      <c r="AW65" s="395"/>
      <c r="AX65" s="395"/>
      <c r="AY65" s="395"/>
      <c r="AZ65" s="395"/>
      <c r="BA65" s="395"/>
      <c r="BB65" s="395"/>
      <c r="BC65" s="395"/>
      <c r="BD65" s="395"/>
      <c r="BE65" s="395"/>
      <c r="BF65" s="395"/>
      <c r="BG65" s="395"/>
      <c r="BH65" s="395"/>
      <c r="BI65" s="395"/>
      <c r="BJ65" s="397"/>
      <c r="BK65"/>
    </row>
    <row r="66" spans="1:63" s="1" customFormat="1" ht="11.1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/>
    </row>
    <row r="67" spans="1:63" s="1" customFormat="1" ht="11.1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/>
    </row>
    <row r="68" spans="1:63" s="1" customFormat="1" ht="11.1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/>
    </row>
    <row r="69" spans="1:63" s="1" customFormat="1" ht="11.1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/>
    </row>
    <row r="70" spans="1:6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</row>
    <row r="71" spans="1:6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</row>
    <row r="72" spans="1:6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</row>
    <row r="73" spans="1:6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</row>
    <row r="74" spans="1:6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</row>
    <row r="75" spans="1:6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</row>
    <row r="76" spans="1:6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</row>
    <row r="77" spans="1:6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</row>
    <row r="78" spans="1:6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</row>
    <row r="79" spans="1:6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</row>
    <row r="80" spans="1:6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</row>
    <row r="81" spans="1:6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</row>
    <row r="82" spans="1:6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</row>
    <row r="83" spans="1:6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</row>
    <row r="84" spans="1:6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</row>
    <row r="85" spans="1:6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</row>
    <row r="86" spans="1:6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</row>
    <row r="87" spans="1:6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</row>
    <row r="88" spans="1:6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</row>
    <row r="89" spans="1:6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</row>
    <row r="90" spans="1:6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</row>
    <row r="91" spans="1:6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</row>
    <row r="92" spans="1:6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</row>
    <row r="93" spans="1:6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</row>
    <row r="94" spans="1:6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</row>
    <row r="95" spans="1:6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</row>
    <row r="96" spans="1:6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</row>
    <row r="97" spans="1:6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</row>
    <row r="98" spans="1:6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</row>
    <row r="99" spans="1:6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</row>
    <row r="100" spans="1:6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</row>
    <row r="101" spans="1:6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</row>
    <row r="102" spans="1:6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</row>
    <row r="103" spans="1:6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</row>
    <row r="104" spans="1:6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</row>
    <row r="105" spans="1:6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</row>
    <row r="106" spans="1:6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</row>
    <row r="107" spans="1:6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</row>
  </sheetData>
  <sheetProtection formatCells="0" selectLockedCells="1"/>
  <mergeCells count="242">
    <mergeCell ref="C65:BJ65"/>
    <mergeCell ref="A64:B65"/>
    <mergeCell ref="C64:X64"/>
    <mergeCell ref="Y64:BJ64"/>
    <mergeCell ref="A62:B63"/>
    <mergeCell ref="Y62:AC62"/>
    <mergeCell ref="AD62:AF63"/>
    <mergeCell ref="AG62:BB62"/>
    <mergeCell ref="C63:X63"/>
    <mergeCell ref="Y63:AC63"/>
    <mergeCell ref="C62:X62"/>
    <mergeCell ref="BC62:BG62"/>
    <mergeCell ref="BH62:BJ63"/>
    <mergeCell ref="AG63:BB63"/>
    <mergeCell ref="BC63:BG63"/>
    <mergeCell ref="A58:B59"/>
    <mergeCell ref="Y58:AC59"/>
    <mergeCell ref="AD58:AF59"/>
    <mergeCell ref="C58:X58"/>
    <mergeCell ref="AG58:BJ58"/>
    <mergeCell ref="C59:X59"/>
    <mergeCell ref="AG59:BJ59"/>
    <mergeCell ref="A60:B61"/>
    <mergeCell ref="Y60:AC61"/>
    <mergeCell ref="AD60:AF61"/>
    <mergeCell ref="AG60:BB60"/>
    <mergeCell ref="BC60:BG61"/>
    <mergeCell ref="C60:X60"/>
    <mergeCell ref="BH60:BJ61"/>
    <mergeCell ref="AG61:BB61"/>
    <mergeCell ref="C61:X61"/>
    <mergeCell ref="A56:B57"/>
    <mergeCell ref="Y56:AC56"/>
    <mergeCell ref="AD56:AF57"/>
    <mergeCell ref="C57:X57"/>
    <mergeCell ref="Y57:AC57"/>
    <mergeCell ref="C54:X54"/>
    <mergeCell ref="AG56:BB56"/>
    <mergeCell ref="BC56:BG56"/>
    <mergeCell ref="BH56:BJ57"/>
    <mergeCell ref="AG57:BB57"/>
    <mergeCell ref="BC57:BG57"/>
    <mergeCell ref="A54:B55"/>
    <mergeCell ref="C50:X50"/>
    <mergeCell ref="Y49:AA49"/>
    <mergeCell ref="AB49:AD49"/>
    <mergeCell ref="AE49:AG49"/>
    <mergeCell ref="AE50:AG50"/>
    <mergeCell ref="BH54:BJ55"/>
    <mergeCell ref="C56:X56"/>
    <mergeCell ref="Y54:AC55"/>
    <mergeCell ref="AD54:AF55"/>
    <mergeCell ref="C55:X55"/>
    <mergeCell ref="C52:X52"/>
    <mergeCell ref="C53:X53"/>
    <mergeCell ref="AG54:BB54"/>
    <mergeCell ref="BC54:BG55"/>
    <mergeCell ref="AG55:BB55"/>
    <mergeCell ref="Y52:AF53"/>
    <mergeCell ref="AG52:AV52"/>
    <mergeCell ref="BE51:BG51"/>
    <mergeCell ref="BH51:BJ51"/>
    <mergeCell ref="A52:B53"/>
    <mergeCell ref="AW52:BJ53"/>
    <mergeCell ref="AG53:AV53"/>
    <mergeCell ref="AH50:AJ50"/>
    <mergeCell ref="AN50:AP50"/>
    <mergeCell ref="AH51:AJ51"/>
    <mergeCell ref="AN51:AP51"/>
    <mergeCell ref="AQ51:AS51"/>
    <mergeCell ref="BE50:BG50"/>
    <mergeCell ref="BH50:BJ50"/>
    <mergeCell ref="Y51:AA51"/>
    <mergeCell ref="AB51:AD51"/>
    <mergeCell ref="AE51:AG51"/>
    <mergeCell ref="AT51:AV51"/>
    <mergeCell ref="AB50:AD50"/>
    <mergeCell ref="AQ50:AS50"/>
    <mergeCell ref="AT50:AV50"/>
    <mergeCell ref="AW50:BA50"/>
    <mergeCell ref="BB51:BD51"/>
    <mergeCell ref="A50:B51"/>
    <mergeCell ref="Y50:AA50"/>
    <mergeCell ref="C51:X51"/>
    <mergeCell ref="BB50:BD50"/>
    <mergeCell ref="AW51:BA51"/>
    <mergeCell ref="A41:B42"/>
    <mergeCell ref="C41:BJ42"/>
    <mergeCell ref="C38:R38"/>
    <mergeCell ref="A44:B45"/>
    <mergeCell ref="C44:BJ45"/>
    <mergeCell ref="C48:X48"/>
    <mergeCell ref="BB48:BD48"/>
    <mergeCell ref="BE48:BG48"/>
    <mergeCell ref="A46:B47"/>
    <mergeCell ref="Y46:AC47"/>
    <mergeCell ref="C46:X46"/>
    <mergeCell ref="C47:X47"/>
    <mergeCell ref="AG47:BJ47"/>
    <mergeCell ref="A48:B49"/>
    <mergeCell ref="BH48:BJ48"/>
    <mergeCell ref="C49:X49"/>
    <mergeCell ref="Y48:AA48"/>
    <mergeCell ref="AB48:AD48"/>
    <mergeCell ref="AE48:AG48"/>
    <mergeCell ref="AH48:AJ48"/>
    <mergeCell ref="AG37:AV37"/>
    <mergeCell ref="AW37:BJ38"/>
    <mergeCell ref="AG38:AV38"/>
    <mergeCell ref="A39:B40"/>
    <mergeCell ref="C39:X39"/>
    <mergeCell ref="Y39:BJ39"/>
    <mergeCell ref="C40:BJ40"/>
    <mergeCell ref="A37:B38"/>
    <mergeCell ref="C37:R37"/>
    <mergeCell ref="S37:AF38"/>
    <mergeCell ref="A29:B30"/>
    <mergeCell ref="C29:BJ30"/>
    <mergeCell ref="C28:BJ28"/>
    <mergeCell ref="Y27:BJ27"/>
    <mergeCell ref="BH25:BJ26"/>
    <mergeCell ref="AW25:BG26"/>
    <mergeCell ref="A33:B34"/>
    <mergeCell ref="C33:BJ34"/>
    <mergeCell ref="A35:B36"/>
    <mergeCell ref="C35:R35"/>
    <mergeCell ref="C36:R36"/>
    <mergeCell ref="AG35:AV35"/>
    <mergeCell ref="AG36:AV36"/>
    <mergeCell ref="AW23:BJ24"/>
    <mergeCell ref="A25:B26"/>
    <mergeCell ref="C25:R25"/>
    <mergeCell ref="S25:AF26"/>
    <mergeCell ref="AG25:AV25"/>
    <mergeCell ref="C26:R26"/>
    <mergeCell ref="AG26:AV26"/>
    <mergeCell ref="A27:B28"/>
    <mergeCell ref="C27:X27"/>
    <mergeCell ref="A21:B22"/>
    <mergeCell ref="C21:R21"/>
    <mergeCell ref="S21:AF22"/>
    <mergeCell ref="AG21:AV21"/>
    <mergeCell ref="C22:R22"/>
    <mergeCell ref="AG22:AV22"/>
    <mergeCell ref="A23:B24"/>
    <mergeCell ref="C23:R23"/>
    <mergeCell ref="S23:AF24"/>
    <mergeCell ref="AG23:AV23"/>
    <mergeCell ref="C24:R24"/>
    <mergeCell ref="AG24:AV24"/>
    <mergeCell ref="BF6:BG6"/>
    <mergeCell ref="AL6:BB6"/>
    <mergeCell ref="B15:W15"/>
    <mergeCell ref="B16:W16"/>
    <mergeCell ref="B17:W17"/>
    <mergeCell ref="X15:Z15"/>
    <mergeCell ref="A19:B20"/>
    <mergeCell ref="C19:BJ20"/>
    <mergeCell ref="X17:Z17"/>
    <mergeCell ref="AA16:AC16"/>
    <mergeCell ref="AK18:AR18"/>
    <mergeCell ref="B18:W18"/>
    <mergeCell ref="AK8:BJ8"/>
    <mergeCell ref="B10:K10"/>
    <mergeCell ref="L12:BJ12"/>
    <mergeCell ref="AK11:BJ11"/>
    <mergeCell ref="AD11:AJ11"/>
    <mergeCell ref="AK10:BJ10"/>
    <mergeCell ref="AD10:AJ10"/>
    <mergeCell ref="AD9:AJ9"/>
    <mergeCell ref="AK9:BJ9"/>
    <mergeCell ref="AS17:AZ17"/>
    <mergeCell ref="AS18:AZ18"/>
    <mergeCell ref="X16:Z16"/>
    <mergeCell ref="I3:AX3"/>
    <mergeCell ref="BI6:BJ6"/>
    <mergeCell ref="I4:AX4"/>
    <mergeCell ref="I6:Z6"/>
    <mergeCell ref="I5:AX5"/>
    <mergeCell ref="B7:K7"/>
    <mergeCell ref="B9:K9"/>
    <mergeCell ref="B14:W14"/>
    <mergeCell ref="X14:Z14"/>
    <mergeCell ref="AA14:AC14"/>
    <mergeCell ref="B13:W13"/>
    <mergeCell ref="B11:K11"/>
    <mergeCell ref="L10:AC10"/>
    <mergeCell ref="L11:AC11"/>
    <mergeCell ref="B12:K12"/>
    <mergeCell ref="A1:H5"/>
    <mergeCell ref="B8:K8"/>
    <mergeCell ref="L8:AC8"/>
    <mergeCell ref="L7:BJ7"/>
    <mergeCell ref="AY1:BJ5"/>
    <mergeCell ref="I1:AX1"/>
    <mergeCell ref="I2:AX2"/>
    <mergeCell ref="AD8:AJ8"/>
    <mergeCell ref="L9:AC9"/>
    <mergeCell ref="AD14:AJ14"/>
    <mergeCell ref="AD13:AJ13"/>
    <mergeCell ref="AA15:AC15"/>
    <mergeCell ref="AK15:AR15"/>
    <mergeCell ref="AA17:AC17"/>
    <mergeCell ref="AD15:AJ15"/>
    <mergeCell ref="AD16:AJ16"/>
    <mergeCell ref="AD17:AJ17"/>
    <mergeCell ref="BA18:BJ18"/>
    <mergeCell ref="AS14:AZ14"/>
    <mergeCell ref="AS13:AZ13"/>
    <mergeCell ref="BA13:BJ13"/>
    <mergeCell ref="BA14:BJ14"/>
    <mergeCell ref="AK16:AR16"/>
    <mergeCell ref="AK17:AR17"/>
    <mergeCell ref="AK14:AR14"/>
    <mergeCell ref="AK13:AR13"/>
    <mergeCell ref="BA16:BJ16"/>
    <mergeCell ref="BA17:BJ17"/>
    <mergeCell ref="BA15:BJ15"/>
    <mergeCell ref="X18:Z18"/>
    <mergeCell ref="AD18:AJ18"/>
    <mergeCell ref="AA18:AC18"/>
    <mergeCell ref="AS15:AZ15"/>
    <mergeCell ref="AS16:AZ16"/>
    <mergeCell ref="AW49:BA49"/>
    <mergeCell ref="BB49:BD49"/>
    <mergeCell ref="AG46:BJ46"/>
    <mergeCell ref="S35:AF36"/>
    <mergeCell ref="AD46:AF47"/>
    <mergeCell ref="BE49:BG49"/>
    <mergeCell ref="BH49:BJ49"/>
    <mergeCell ref="AN48:AP48"/>
    <mergeCell ref="AQ48:AS48"/>
    <mergeCell ref="AT48:AV48"/>
    <mergeCell ref="AH49:AJ49"/>
    <mergeCell ref="AN49:AP49"/>
    <mergeCell ref="AW48:BA48"/>
    <mergeCell ref="AQ49:AS49"/>
    <mergeCell ref="AT49:AV49"/>
    <mergeCell ref="BH35:BJ36"/>
    <mergeCell ref="AW35:BG36"/>
    <mergeCell ref="BH21:BJ22"/>
    <mergeCell ref="AW21:BG22"/>
  </mergeCells>
  <phoneticPr fontId="0" type="noConversion"/>
  <printOptions horizontalCentered="1"/>
  <pageMargins left="0.59055118110236227" right="0.47244094488188981" top="0.43307086614173229" bottom="0.43307086614173229" header="0.51181102362204722" footer="0.51181102362204722"/>
  <pageSetup paperSize="9" orientation="portrait" horizontalDpi="4294967294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Cover</vt:lpstr>
      <vt:lpstr>General</vt:lpstr>
      <vt:lpstr>Converter Company</vt:lpstr>
      <vt:lpstr>Converter Supplier</vt:lpstr>
      <vt:lpstr>Transfo motor filter</vt:lpstr>
      <vt:lpstr>'Converter Company'!Print_Area</vt:lpstr>
      <vt:lpstr>'Converter Supplier'!Print_Area</vt:lpstr>
      <vt:lpstr>Cover!Print_Area</vt:lpstr>
      <vt:lpstr>General!Print_Area</vt:lpstr>
      <vt:lpstr>'Transfo motor filter'!Print_Area</vt:lpstr>
    </vt:vector>
  </TitlesOfParts>
  <Company>TOTAL 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sheet - Shut-off Damper(s)</dc:title>
  <dc:subject>Data sheet</dc:subject>
  <dc:creator>Dominique Dupont</dc:creator>
  <dc:description>This document is the property of TOTAL and shall not be disclosed or reproduced without permission of TOTAL.</dc:description>
  <cp:lastModifiedBy>J0023744</cp:lastModifiedBy>
  <cp:lastPrinted>2011-09-27T08:54:29Z</cp:lastPrinted>
  <dcterms:created xsi:type="dcterms:W3CDTF">2003-12-09T10:34:28Z</dcterms:created>
  <dcterms:modified xsi:type="dcterms:W3CDTF">2011-10-18T14:05:16Z</dcterms:modified>
</cp:coreProperties>
</file>